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2767" windowWidth="29040" windowHeight="15840" activeTab="0"/>
  </bookViews>
  <sheets>
    <sheet name="ožujak 2024" sheetId="1" r:id="rId1"/>
  </sheets>
  <definedNames/>
  <calcPr fullCalcOnLoad="1"/>
</workbook>
</file>

<file path=xl/sharedStrings.xml><?xml version="1.0" encoding="utf-8"?>
<sst xmlns="http://schemas.openxmlformats.org/spreadsheetml/2006/main" count="389" uniqueCount="174">
  <si>
    <t>02535697732</t>
  </si>
  <si>
    <t>06531901714</t>
  </si>
  <si>
    <t>09502530068</t>
  </si>
  <si>
    <t>1291</t>
  </si>
  <si>
    <t>16715517659</t>
  </si>
  <si>
    <t>1911</t>
  </si>
  <si>
    <t>23057039320</t>
  </si>
  <si>
    <t>2392</t>
  </si>
  <si>
    <t>27928056511</t>
  </si>
  <si>
    <t>3111</t>
  </si>
  <si>
    <t>3121</t>
  </si>
  <si>
    <t>3132</t>
  </si>
  <si>
    <t>3211</t>
  </si>
  <si>
    <t>3212</t>
  </si>
  <si>
    <t>3221</t>
  </si>
  <si>
    <t>3223</t>
  </si>
  <si>
    <t>3231</t>
  </si>
  <si>
    <t>3232</t>
  </si>
  <si>
    <t>3233</t>
  </si>
  <si>
    <t>3234</t>
  </si>
  <si>
    <t>3237</t>
  </si>
  <si>
    <t>3238</t>
  </si>
  <si>
    <t>3239</t>
  </si>
  <si>
    <t>3241</t>
  </si>
  <si>
    <t>3293</t>
  </si>
  <si>
    <t>3294</t>
  </si>
  <si>
    <t>3431</t>
  </si>
  <si>
    <t>4241</t>
  </si>
  <si>
    <t>43767699965</t>
  </si>
  <si>
    <t>46108893754</t>
  </si>
  <si>
    <t>46118101286</t>
  </si>
  <si>
    <t>46830600751</t>
  </si>
  <si>
    <t>48450888776</t>
  </si>
  <si>
    <t>54382731928</t>
  </si>
  <si>
    <t>55631759367</t>
  </si>
  <si>
    <t>62259448741</t>
  </si>
  <si>
    <t>63073332379</t>
  </si>
  <si>
    <t>64546066176</t>
  </si>
  <si>
    <t>68419124305</t>
  </si>
  <si>
    <t>70133616033</t>
  </si>
  <si>
    <t>70812508533</t>
  </si>
  <si>
    <t>79506290597</t>
  </si>
  <si>
    <t>80805858278</t>
  </si>
  <si>
    <t>81793146560</t>
  </si>
  <si>
    <t>82986285296</t>
  </si>
  <si>
    <t>85821130368</t>
  </si>
  <si>
    <t>87311810356</t>
  </si>
  <si>
    <t>87500773013</t>
  </si>
  <si>
    <t>92963223473</t>
  </si>
  <si>
    <t>AT KVARNER d.o.o.</t>
  </si>
  <si>
    <t>Bankarske usluge i usluge platnog prometa</t>
  </si>
  <si>
    <t>COPY SHOP SERVIS D.O.O.</t>
  </si>
  <si>
    <t>Doprinosi za obvezno zdravstveno osiguranje</t>
  </si>
  <si>
    <t>ERSTE &amp; STEIERMAERKISCHE BANK d.d.</t>
  </si>
  <si>
    <t>Energija</t>
  </si>
  <si>
    <t>FINA - FINANCIJSKA AGENCIJA</t>
  </si>
  <si>
    <t>GRAD RIJEKA ODJEL ZA KOMUNAL.SUSTAV</t>
  </si>
  <si>
    <t>HEP-OPERATOR DISTRIB. SUSTAVA</t>
  </si>
  <si>
    <t>HP-HRVATSKA POŠTA D.D.</t>
  </si>
  <si>
    <t>HRELJIN</t>
  </si>
  <si>
    <t>HRT ZAGREB</t>
  </si>
  <si>
    <t>HRVATSKI TELEKOM D.D.</t>
  </si>
  <si>
    <t>Intelektualne i osobne usluge</t>
  </si>
  <si>
    <t>KOSTRENA</t>
  </si>
  <si>
    <t>Knjige u knjižnicama</t>
  </si>
  <si>
    <t>Komunalne usluge</t>
  </si>
  <si>
    <t>LEXPERA D.O.O.</t>
  </si>
  <si>
    <t>LUPUS ZAŠTITA D.O.O.</t>
  </si>
  <si>
    <t>NARODNE NOVINE D.D.</t>
  </si>
  <si>
    <t>NETCOM d.o.o. RIJEKA</t>
  </si>
  <si>
    <t>Naknade troškova osobama izvan radnog odnosa</t>
  </si>
  <si>
    <t>Naknade za prijevoz, za rad na terenu i odvojeni život</t>
  </si>
  <si>
    <t>ORCUS PLUS D.O.O.</t>
  </si>
  <si>
    <t>Obveze za porez na dodanu vrijednost</t>
  </si>
  <si>
    <t>Ostale usluge</t>
  </si>
  <si>
    <t>Ostali rashodi za zaposlene</t>
  </si>
  <si>
    <t>PRAVNI FAKULTET RIJEKA</t>
  </si>
  <si>
    <t>PRIVREDNA BANKA ZAGREB  D.D.</t>
  </si>
  <si>
    <t>Plaće za redovan rad</t>
  </si>
  <si>
    <t>Potraživanja za naknade koje se refundiraju i predujmove</t>
  </si>
  <si>
    <t>RA-ADRIATIC D.O.O.</t>
  </si>
  <si>
    <t>RIJEKA</t>
  </si>
  <si>
    <t>ROVINJ - ROVIGNO</t>
  </si>
  <si>
    <t>Računalne usluge</t>
  </si>
  <si>
    <t>Reprezentacija</t>
  </si>
  <si>
    <t>SPAR HRVATSKA D.O.O.</t>
  </si>
  <si>
    <t>STUDENTSKI CENTAR RIJEKA</t>
  </si>
  <si>
    <t>SVAROG D.O.O.</t>
  </si>
  <si>
    <t>Službena putovanja</t>
  </si>
  <si>
    <t>TELEMACH HRVATSKA d.o.o.</t>
  </si>
  <si>
    <t>TIA PARTNER d.o.o.</t>
  </si>
  <si>
    <t>TIM d.o.o. TEHNIČKA ISP.I MJERENJA</t>
  </si>
  <si>
    <t>TRGOVAČKI OBRT H2O DISTRIBUCIJA VL. DAR</t>
  </si>
  <si>
    <t>Uredski materijal i ostali materijalni rashodi</t>
  </si>
  <si>
    <t>Usluge promidžbe i informiranja</t>
  </si>
  <si>
    <t>Usluge tekućeg i investicijskog održavanja</t>
  </si>
  <si>
    <t>Usluge telefona, pošte i prijevoza</t>
  </si>
  <si>
    <t>VARAŽDIN</t>
  </si>
  <si>
    <t>VODOVOD I KANALIZACIJA D.O.O.</t>
  </si>
  <si>
    <t>ZAGREB</t>
  </si>
  <si>
    <t>ZAGREBAČKA BANKA D.D. ZAGREB</t>
  </si>
  <si>
    <t>ŠKRLJEVO</t>
  </si>
  <si>
    <t>ČAVLE</t>
  </si>
  <si>
    <t>ČISTOĆA D.O.O.</t>
  </si>
  <si>
    <t>Članarine</t>
  </si>
  <si>
    <t>OIB</t>
  </si>
  <si>
    <t>DOKUMENT</t>
  </si>
  <si>
    <t>OPIS</t>
  </si>
  <si>
    <t>IZNOS</t>
  </si>
  <si>
    <t>3213</t>
  </si>
  <si>
    <t>Stručno usavršavanje zaposlenika</t>
  </si>
  <si>
    <t>3299</t>
  </si>
  <si>
    <t>Ostali nespomenuti rashodi poslovanja</t>
  </si>
  <si>
    <t>3721</t>
  </si>
  <si>
    <t>Naknade građanima i kućanstvima u novcu</t>
  </si>
  <si>
    <t>SVIJET CVIJEĆA J.D.O.O. za proizvodnju,</t>
  </si>
  <si>
    <t>91316436858</t>
  </si>
  <si>
    <t>PEVEX D.D.</t>
  </si>
  <si>
    <t>73660371074</t>
  </si>
  <si>
    <t>STUDIO SMART 69</t>
  </si>
  <si>
    <t>ELEKTROMAX d.o.o.</t>
  </si>
  <si>
    <t>91634021778</t>
  </si>
  <si>
    <t>MONUMENT d.o.o.</t>
  </si>
  <si>
    <t>22863672537</t>
  </si>
  <si>
    <t>CRON D.O.O.</t>
  </si>
  <si>
    <t>53019240753</t>
  </si>
  <si>
    <t>HARTA D.O.O.</t>
  </si>
  <si>
    <t>59072650925</t>
  </si>
  <si>
    <t>MATULJI</t>
  </si>
  <si>
    <t>HEP-OPSKRBA D.O.O.</t>
  </si>
  <si>
    <t>SESVETE</t>
  </si>
  <si>
    <t>VIŠKOVO</t>
  </si>
  <si>
    <t xml:space="preserve">NAZIV ISPLATITELJA:  SVEUČILIŠTE U RIJECI,  PRAVNI FAKULTET  </t>
  </si>
  <si>
    <t xml:space="preserve">NAZIV_PRIMATELJA </t>
  </si>
  <si>
    <t>SJEDIŠTE / PREBIVALIŠTE</t>
  </si>
  <si>
    <t>EKONOMSKA KLASIFIKACIJA</t>
  </si>
  <si>
    <t>Refund. PN dnevnice, putne karte, cestarine JOPPD</t>
  </si>
  <si>
    <t>2024-03 mj.</t>
  </si>
  <si>
    <t>BONAVIA RIJEKA d.o.o.</t>
  </si>
  <si>
    <t>60327383256</t>
  </si>
  <si>
    <t>DIOXA d.o.o. RIJEKA</t>
  </si>
  <si>
    <t>50589305017</t>
  </si>
  <si>
    <t>EKONOMSKI FAKULTET ZAGREB</t>
  </si>
  <si>
    <t>27208467122</t>
  </si>
  <si>
    <t>ERSTE CARD CLUB D.O.O.</t>
  </si>
  <si>
    <t>85941596441</t>
  </si>
  <si>
    <t>FILOZOFSKI FAKULTET U RIJECI</t>
  </si>
  <si>
    <t>70505505759</t>
  </si>
  <si>
    <t>GLAZER D.O.O.</t>
  </si>
  <si>
    <t>55529176295</t>
  </si>
  <si>
    <t>IDEJA D.O.O.</t>
  </si>
  <si>
    <t>IFA HRVATSKA</t>
  </si>
  <si>
    <t>82301045990</t>
  </si>
  <si>
    <t>INSTITUT ZA JAVNE FINANCIJE</t>
  </si>
  <si>
    <t>41683226810</t>
  </si>
  <si>
    <t>KLUWER LAW INTERNATIONAL B.V.</t>
  </si>
  <si>
    <t>M.B. SEMINAR d.o.o.</t>
  </si>
  <si>
    <t>35067158852</t>
  </si>
  <si>
    <t>NOVI INFORMATOR D.O.O.</t>
  </si>
  <si>
    <t>03492821167</t>
  </si>
  <si>
    <t>OXFORD UNIVERSITY PRESS</t>
  </si>
  <si>
    <t>PETROL D.O.O.</t>
  </si>
  <si>
    <t>75550985023</t>
  </si>
  <si>
    <t>THE EUROPEAN LAW INSTITUTE - ELI</t>
  </si>
  <si>
    <t>TISKARA I GRAFIKA VIŠKOVO D.O.O.</t>
  </si>
  <si>
    <t>79643690725</t>
  </si>
  <si>
    <t>79069474349</t>
  </si>
  <si>
    <t>DHL INTERNATIONAL</t>
  </si>
  <si>
    <t>58724835598</t>
  </si>
  <si>
    <t xml:space="preserve">SIŠUL MUSINOV JASMINKA </t>
  </si>
  <si>
    <t>HORAK HANA</t>
  </si>
  <si>
    <t>PRELIČ SAŠA</t>
  </si>
  <si>
    <t>Dekanova nagrada studentima</t>
  </si>
  <si>
    <t xml:space="preserve">ISPLATA SREDSTAVA ZA RAZDOBLJE: OŽUJAK  2024.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</si>
</sst>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7">
    <font>
      <sz val="11"/>
      <name val="Calibri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56">
      <alignment/>
      <protection/>
    </xf>
    <xf numFmtId="0" fontId="3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Alignment="1">
      <alignment horizontal="center" vertical="center"/>
      <protection/>
    </xf>
    <xf numFmtId="0" fontId="0" fillId="0" borderId="0" xfId="60" applyAlignment="1">
      <alignment horizontal="center" vertical="center" wrapText="1"/>
      <protection/>
    </xf>
    <xf numFmtId="4" fontId="0" fillId="0" borderId="0" xfId="60" applyNumberFormat="1">
      <alignment/>
      <protection/>
    </xf>
    <xf numFmtId="0" fontId="2" fillId="0" borderId="0" xfId="55">
      <alignment/>
      <protection/>
    </xf>
    <xf numFmtId="4" fontId="2" fillId="0" borderId="0" xfId="55" applyNumberFormat="1">
      <alignment/>
      <protection/>
    </xf>
    <xf numFmtId="4" fontId="0" fillId="0" borderId="0" xfId="60" applyNumberFormat="1" applyFont="1" applyFill="1">
      <alignment/>
      <protection/>
    </xf>
    <xf numFmtId="0" fontId="0" fillId="0" borderId="0" xfId="0" applyFont="1" applyAlignment="1">
      <alignment vertical="center"/>
    </xf>
    <xf numFmtId="0" fontId="0" fillId="0" borderId="0" xfId="60" applyFont="1" applyFill="1" quotePrefix="1">
      <alignment/>
      <protection/>
    </xf>
    <xf numFmtId="0" fontId="0" fillId="0" borderId="0" xfId="60" quotePrefix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rmalno 3" xfId="56"/>
    <cellStyle name="Normalno 3 2" xfId="57"/>
    <cellStyle name="Normalno 4" xfId="58"/>
    <cellStyle name="Normalno 4 2" xfId="59"/>
    <cellStyle name="Normalno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72"/>
  <sheetViews>
    <sheetView tabSelected="1" zoomScale="125" zoomScaleNormal="125" zoomScalePageLayoutView="0" workbookViewId="0" topLeftCell="A1">
      <selection activeCell="C21" sqref="C21"/>
    </sheetView>
  </sheetViews>
  <sheetFormatPr defaultColWidth="9.140625" defaultRowHeight="15"/>
  <cols>
    <col min="1" max="1" width="41.421875" style="0" bestFit="1" customWidth="1"/>
    <col min="2" max="2" width="12.00390625" style="0" bestFit="1" customWidth="1"/>
    <col min="3" max="3" width="18.00390625" style="0" bestFit="1" customWidth="1"/>
    <col min="4" max="4" width="11.28125" style="0" bestFit="1" customWidth="1"/>
    <col min="5" max="5" width="26.7109375" style="0" bestFit="1" customWidth="1"/>
    <col min="6" max="6" width="57.8515625" style="0" bestFit="1" customWidth="1"/>
    <col min="7" max="7" width="10.7109375" style="1" bestFit="1" customWidth="1"/>
    <col min="8" max="8" width="5.7109375" style="0" bestFit="1" customWidth="1"/>
    <col min="15" max="15" width="9.7109375" style="0" bestFit="1" customWidth="1"/>
  </cols>
  <sheetData>
    <row r="1" spans="1:7" ht="15">
      <c r="A1" s="3" t="s">
        <v>132</v>
      </c>
      <c r="B1" s="3"/>
      <c r="C1" s="4"/>
      <c r="D1" s="4"/>
      <c r="E1" s="4"/>
      <c r="F1" s="4"/>
      <c r="G1" s="4"/>
    </row>
    <row r="2" spans="1:7" ht="15">
      <c r="A2" s="3" t="s">
        <v>173</v>
      </c>
      <c r="B2" s="3"/>
      <c r="C2" s="4"/>
      <c r="D2" s="4"/>
      <c r="E2" s="4"/>
      <c r="F2" s="4"/>
      <c r="G2" s="4"/>
    </row>
    <row r="3" spans="1:7" ht="30">
      <c r="A3" s="5" t="s">
        <v>133</v>
      </c>
      <c r="B3" s="5" t="s">
        <v>105</v>
      </c>
      <c r="C3" s="6" t="s">
        <v>134</v>
      </c>
      <c r="D3" s="5" t="s">
        <v>106</v>
      </c>
      <c r="E3" s="6" t="s">
        <v>135</v>
      </c>
      <c r="F3" s="5" t="s">
        <v>107</v>
      </c>
      <c r="G3" s="5" t="s">
        <v>108</v>
      </c>
    </row>
    <row r="4" spans="1:7" ht="15">
      <c r="A4" s="4" t="s">
        <v>49</v>
      </c>
      <c r="B4" s="4" t="s">
        <v>2</v>
      </c>
      <c r="C4" s="4" t="s">
        <v>81</v>
      </c>
      <c r="D4" s="4" t="s">
        <v>137</v>
      </c>
      <c r="E4" s="4" t="s">
        <v>17</v>
      </c>
      <c r="F4" s="4" t="s">
        <v>95</v>
      </c>
      <c r="G4" s="7">
        <v>206.35</v>
      </c>
    </row>
    <row r="5" spans="1:7" ht="15">
      <c r="A5" s="4" t="s">
        <v>138</v>
      </c>
      <c r="B5" s="4" t="s">
        <v>139</v>
      </c>
      <c r="C5" s="4" t="s">
        <v>81</v>
      </c>
      <c r="D5" s="4" t="s">
        <v>137</v>
      </c>
      <c r="E5" s="4" t="s">
        <v>23</v>
      </c>
      <c r="F5" s="4" t="s">
        <v>70</v>
      </c>
      <c r="G5" s="7">
        <v>229</v>
      </c>
    </row>
    <row r="6" spans="1:7" ht="15">
      <c r="A6" s="4" t="s">
        <v>51</v>
      </c>
      <c r="B6" s="4" t="s">
        <v>4</v>
      </c>
      <c r="C6" s="4" t="s">
        <v>59</v>
      </c>
      <c r="D6" s="4" t="s">
        <v>137</v>
      </c>
      <c r="E6" s="4" t="s">
        <v>17</v>
      </c>
      <c r="F6" s="4" t="s">
        <v>95</v>
      </c>
      <c r="G6" s="7">
        <v>214.29</v>
      </c>
    </row>
    <row r="7" spans="1:7" ht="15">
      <c r="A7" s="4" t="s">
        <v>124</v>
      </c>
      <c r="B7" s="4" t="s">
        <v>125</v>
      </c>
      <c r="C7" s="4" t="s">
        <v>82</v>
      </c>
      <c r="D7" s="4" t="s">
        <v>137</v>
      </c>
      <c r="E7" s="4" t="s">
        <v>21</v>
      </c>
      <c r="F7" s="4" t="s">
        <v>83</v>
      </c>
      <c r="G7" s="7">
        <v>175</v>
      </c>
    </row>
    <row r="8" spans="1:7" ht="15">
      <c r="A8" s="4" t="s">
        <v>140</v>
      </c>
      <c r="B8" s="4" t="s">
        <v>141</v>
      </c>
      <c r="C8" s="4" t="s">
        <v>81</v>
      </c>
      <c r="D8" s="4" t="s">
        <v>137</v>
      </c>
      <c r="E8" s="4" t="s">
        <v>17</v>
      </c>
      <c r="F8" s="4" t="s">
        <v>95</v>
      </c>
      <c r="G8" s="7">
        <v>459.9</v>
      </c>
    </row>
    <row r="9" spans="1:7" ht="15">
      <c r="A9" s="4" t="s">
        <v>142</v>
      </c>
      <c r="B9" s="4" t="s">
        <v>143</v>
      </c>
      <c r="C9" s="4" t="s">
        <v>99</v>
      </c>
      <c r="D9" s="4" t="s">
        <v>137</v>
      </c>
      <c r="E9" s="4" t="s">
        <v>14</v>
      </c>
      <c r="F9" s="4" t="s">
        <v>93</v>
      </c>
      <c r="G9" s="7">
        <v>3.98</v>
      </c>
    </row>
    <row r="10" spans="1:7" ht="15">
      <c r="A10" s="4" t="s">
        <v>120</v>
      </c>
      <c r="B10" s="4" t="s">
        <v>121</v>
      </c>
      <c r="C10" s="4" t="s">
        <v>81</v>
      </c>
      <c r="D10" s="4" t="s">
        <v>137</v>
      </c>
      <c r="E10" s="4" t="s">
        <v>14</v>
      </c>
      <c r="F10" s="4" t="s">
        <v>93</v>
      </c>
      <c r="G10" s="7">
        <v>55.49</v>
      </c>
    </row>
    <row r="11" spans="1:7" ht="15">
      <c r="A11" s="4" t="s">
        <v>53</v>
      </c>
      <c r="B11" s="4" t="s">
        <v>6</v>
      </c>
      <c r="C11" s="4" t="s">
        <v>81</v>
      </c>
      <c r="D11" s="4" t="s">
        <v>137</v>
      </c>
      <c r="E11" s="4" t="s">
        <v>26</v>
      </c>
      <c r="F11" s="4" t="s">
        <v>50</v>
      </c>
      <c r="G11" s="7">
        <v>161.13</v>
      </c>
    </row>
    <row r="12" spans="1:7" ht="15">
      <c r="A12" s="4" t="s">
        <v>144</v>
      </c>
      <c r="B12" s="4" t="s">
        <v>145</v>
      </c>
      <c r="C12" s="4" t="s">
        <v>99</v>
      </c>
      <c r="D12" s="4" t="s">
        <v>137</v>
      </c>
      <c r="E12" s="4" t="s">
        <v>26</v>
      </c>
      <c r="F12" s="4" t="s">
        <v>50</v>
      </c>
      <c r="G12" s="7">
        <v>50</v>
      </c>
    </row>
    <row r="13" spans="1:7" ht="15">
      <c r="A13" s="4" t="s">
        <v>146</v>
      </c>
      <c r="B13" s="4" t="s">
        <v>147</v>
      </c>
      <c r="C13" s="4" t="s">
        <v>81</v>
      </c>
      <c r="D13" s="4" t="s">
        <v>137</v>
      </c>
      <c r="E13" s="4" t="s">
        <v>113</v>
      </c>
      <c r="F13" s="4" t="s">
        <v>114</v>
      </c>
      <c r="G13" s="7">
        <v>200</v>
      </c>
    </row>
    <row r="14" spans="1:7" ht="15">
      <c r="A14" s="4" t="s">
        <v>55</v>
      </c>
      <c r="B14" s="4" t="s">
        <v>45</v>
      </c>
      <c r="C14" s="4" t="s">
        <v>99</v>
      </c>
      <c r="D14" s="4" t="s">
        <v>137</v>
      </c>
      <c r="E14" s="4" t="s">
        <v>26</v>
      </c>
      <c r="F14" s="4" t="s">
        <v>50</v>
      </c>
      <c r="G14" s="7">
        <v>29.06</v>
      </c>
    </row>
    <row r="15" spans="1:7" ht="15">
      <c r="A15" s="4" t="s">
        <v>148</v>
      </c>
      <c r="B15" s="4" t="s">
        <v>149</v>
      </c>
      <c r="C15" s="4" t="s">
        <v>99</v>
      </c>
      <c r="D15" s="4" t="s">
        <v>137</v>
      </c>
      <c r="E15" s="4" t="s">
        <v>111</v>
      </c>
      <c r="F15" s="4" t="s">
        <v>112</v>
      </c>
      <c r="G15" s="7">
        <v>2500</v>
      </c>
    </row>
    <row r="16" spans="1:7" ht="15">
      <c r="A16" s="4" t="s">
        <v>56</v>
      </c>
      <c r="B16" s="4" t="s">
        <v>33</v>
      </c>
      <c r="C16" s="4" t="s">
        <v>81</v>
      </c>
      <c r="D16" s="4" t="s">
        <v>137</v>
      </c>
      <c r="E16" s="4" t="s">
        <v>19</v>
      </c>
      <c r="F16" s="4" t="s">
        <v>65</v>
      </c>
      <c r="G16" s="7">
        <v>479.52</v>
      </c>
    </row>
    <row r="17" spans="1:7" ht="15">
      <c r="A17" s="4" t="s">
        <v>126</v>
      </c>
      <c r="B17" s="4" t="s">
        <v>127</v>
      </c>
      <c r="C17" s="4" t="s">
        <v>128</v>
      </c>
      <c r="D17" s="4" t="s">
        <v>137</v>
      </c>
      <c r="E17" s="4" t="s">
        <v>14</v>
      </c>
      <c r="F17" s="4" t="s">
        <v>93</v>
      </c>
      <c r="G17" s="7">
        <v>342.57</v>
      </c>
    </row>
    <row r="18" spans="1:7" ht="15">
      <c r="A18" s="4" t="s">
        <v>57</v>
      </c>
      <c r="B18" s="4" t="s">
        <v>31</v>
      </c>
      <c r="C18" s="4" t="s">
        <v>81</v>
      </c>
      <c r="D18" s="4" t="s">
        <v>137</v>
      </c>
      <c r="E18" s="4" t="s">
        <v>15</v>
      </c>
      <c r="F18" s="4" t="s">
        <v>54</v>
      </c>
      <c r="G18" s="7">
        <v>719.09</v>
      </c>
    </row>
    <row r="19" spans="1:7" ht="15">
      <c r="A19" s="4" t="s">
        <v>129</v>
      </c>
      <c r="B19" s="4" t="s">
        <v>36</v>
      </c>
      <c r="C19" s="4" t="s">
        <v>99</v>
      </c>
      <c r="D19" s="4" t="s">
        <v>137</v>
      </c>
      <c r="E19" s="4" t="s">
        <v>15</v>
      </c>
      <c r="F19" s="4" t="s">
        <v>54</v>
      </c>
      <c r="G19" s="7">
        <v>2184.42</v>
      </c>
    </row>
    <row r="20" spans="1:7" ht="15">
      <c r="A20" s="4" t="s">
        <v>58</v>
      </c>
      <c r="B20" s="4" t="s">
        <v>46</v>
      </c>
      <c r="C20" s="4" t="s">
        <v>81</v>
      </c>
      <c r="D20" s="4" t="s">
        <v>137</v>
      </c>
      <c r="E20" s="4" t="s">
        <v>16</v>
      </c>
      <c r="F20" s="4" t="s">
        <v>96</v>
      </c>
      <c r="G20" s="7">
        <v>630.17</v>
      </c>
    </row>
    <row r="21" spans="1:7" ht="15">
      <c r="A21" s="4" t="s">
        <v>60</v>
      </c>
      <c r="B21" s="4" t="s">
        <v>38</v>
      </c>
      <c r="C21" s="4" t="s">
        <v>99</v>
      </c>
      <c r="D21" s="4" t="s">
        <v>137</v>
      </c>
      <c r="E21" s="4" t="s">
        <v>22</v>
      </c>
      <c r="F21" s="4" t="s">
        <v>74</v>
      </c>
      <c r="G21" s="7">
        <v>21.24</v>
      </c>
    </row>
    <row r="22" spans="1:7" ht="15">
      <c r="A22" s="4" t="s">
        <v>61</v>
      </c>
      <c r="B22" s="4" t="s">
        <v>43</v>
      </c>
      <c r="C22" s="4" t="s">
        <v>99</v>
      </c>
      <c r="D22" s="4" t="s">
        <v>137</v>
      </c>
      <c r="E22" s="4" t="s">
        <v>16</v>
      </c>
      <c r="F22" s="4" t="s">
        <v>96</v>
      </c>
      <c r="G22" s="7">
        <v>479.42</v>
      </c>
    </row>
    <row r="23" spans="1:7" ht="15">
      <c r="A23" s="4" t="s">
        <v>61</v>
      </c>
      <c r="B23" s="4" t="s">
        <v>43</v>
      </c>
      <c r="C23" s="4" t="s">
        <v>99</v>
      </c>
      <c r="D23" s="4" t="s">
        <v>137</v>
      </c>
      <c r="E23" s="4" t="s">
        <v>26</v>
      </c>
      <c r="F23" s="4" t="s">
        <v>50</v>
      </c>
      <c r="G23" s="7">
        <v>33.18</v>
      </c>
    </row>
    <row r="24" spans="1:7" ht="15">
      <c r="A24" s="4" t="s">
        <v>150</v>
      </c>
      <c r="B24" s="4" t="s">
        <v>168</v>
      </c>
      <c r="C24" s="4" t="s">
        <v>81</v>
      </c>
      <c r="D24" s="4" t="s">
        <v>137</v>
      </c>
      <c r="E24" s="4" t="s">
        <v>14</v>
      </c>
      <c r="F24" s="4" t="s">
        <v>93</v>
      </c>
      <c r="G24" s="7">
        <v>39.25</v>
      </c>
    </row>
    <row r="25" spans="1:7" ht="15">
      <c r="A25" s="4" t="s">
        <v>151</v>
      </c>
      <c r="B25" s="4" t="s">
        <v>152</v>
      </c>
      <c r="C25" s="4" t="s">
        <v>99</v>
      </c>
      <c r="D25" s="4" t="s">
        <v>137</v>
      </c>
      <c r="E25" s="4" t="s">
        <v>25</v>
      </c>
      <c r="F25" s="4" t="s">
        <v>104</v>
      </c>
      <c r="G25" s="7">
        <v>180</v>
      </c>
    </row>
    <row r="26" spans="1:7" ht="15">
      <c r="A26" s="4" t="s">
        <v>153</v>
      </c>
      <c r="B26" s="4" t="s">
        <v>154</v>
      </c>
      <c r="C26" s="4" t="s">
        <v>99</v>
      </c>
      <c r="D26" s="4" t="s">
        <v>137</v>
      </c>
      <c r="E26" s="4" t="s">
        <v>27</v>
      </c>
      <c r="F26" s="4" t="s">
        <v>64</v>
      </c>
      <c r="G26" s="7">
        <v>249.99</v>
      </c>
    </row>
    <row r="27" spans="1:7" ht="15">
      <c r="A27" s="4" t="s">
        <v>155</v>
      </c>
      <c r="B27" s="4"/>
      <c r="C27" s="4"/>
      <c r="D27" s="4" t="s">
        <v>137</v>
      </c>
      <c r="E27" s="4" t="s">
        <v>14</v>
      </c>
      <c r="F27" s="4" t="s">
        <v>93</v>
      </c>
      <c r="G27" s="7">
        <v>1605</v>
      </c>
    </row>
    <row r="28" spans="1:7" ht="15">
      <c r="A28" s="4" t="s">
        <v>66</v>
      </c>
      <c r="B28" s="4" t="s">
        <v>41</v>
      </c>
      <c r="C28" s="4" t="s">
        <v>99</v>
      </c>
      <c r="D28" s="4" t="s">
        <v>137</v>
      </c>
      <c r="E28" s="4" t="s">
        <v>14</v>
      </c>
      <c r="F28" s="4" t="s">
        <v>93</v>
      </c>
      <c r="G28" s="7">
        <v>165.9</v>
      </c>
    </row>
    <row r="29" spans="1:7" ht="15">
      <c r="A29" s="4" t="s">
        <v>67</v>
      </c>
      <c r="B29" s="4" t="s">
        <v>8</v>
      </c>
      <c r="C29" s="4" t="s">
        <v>97</v>
      </c>
      <c r="D29" s="4" t="s">
        <v>137</v>
      </c>
      <c r="E29" s="4" t="s">
        <v>22</v>
      </c>
      <c r="F29" s="4" t="s">
        <v>74</v>
      </c>
      <c r="G29" s="7">
        <v>3754.16</v>
      </c>
    </row>
    <row r="30" spans="1:7" ht="15">
      <c r="A30" s="4" t="s">
        <v>156</v>
      </c>
      <c r="B30" s="4" t="s">
        <v>157</v>
      </c>
      <c r="C30" s="4" t="s">
        <v>99</v>
      </c>
      <c r="D30" s="4" t="s">
        <v>137</v>
      </c>
      <c r="E30" s="4" t="s">
        <v>109</v>
      </c>
      <c r="F30" s="4" t="s">
        <v>110</v>
      </c>
      <c r="G30" s="7">
        <v>120</v>
      </c>
    </row>
    <row r="31" spans="1:7" ht="15">
      <c r="A31" s="4" t="s">
        <v>122</v>
      </c>
      <c r="B31" s="4" t="s">
        <v>123</v>
      </c>
      <c r="C31" s="4" t="s">
        <v>81</v>
      </c>
      <c r="D31" s="4" t="s">
        <v>137</v>
      </c>
      <c r="E31" s="4" t="s">
        <v>22</v>
      </c>
      <c r="F31" s="4" t="s">
        <v>74</v>
      </c>
      <c r="G31" s="7">
        <v>83.61</v>
      </c>
    </row>
    <row r="32" spans="1:7" ht="15">
      <c r="A32" s="4" t="s">
        <v>68</v>
      </c>
      <c r="B32" s="4" t="s">
        <v>37</v>
      </c>
      <c r="C32" s="4" t="s">
        <v>99</v>
      </c>
      <c r="D32" s="4" t="s">
        <v>137</v>
      </c>
      <c r="E32" s="4" t="s">
        <v>18</v>
      </c>
      <c r="F32" s="4" t="s">
        <v>94</v>
      </c>
      <c r="G32" s="7">
        <v>380</v>
      </c>
    </row>
    <row r="33" spans="1:7" ht="15">
      <c r="A33" s="4" t="s">
        <v>69</v>
      </c>
      <c r="B33" s="4" t="s">
        <v>30</v>
      </c>
      <c r="C33" s="4" t="s">
        <v>81</v>
      </c>
      <c r="D33" s="4" t="s">
        <v>137</v>
      </c>
      <c r="E33" s="4" t="s">
        <v>21</v>
      </c>
      <c r="F33" s="4" t="s">
        <v>83</v>
      </c>
      <c r="G33" s="7">
        <v>82.95</v>
      </c>
    </row>
    <row r="34" spans="1:7" ht="15">
      <c r="A34" s="4" t="s">
        <v>158</v>
      </c>
      <c r="B34" s="4" t="s">
        <v>159</v>
      </c>
      <c r="C34" s="4" t="s">
        <v>99</v>
      </c>
      <c r="D34" s="4" t="s">
        <v>137</v>
      </c>
      <c r="E34" s="4" t="s">
        <v>18</v>
      </c>
      <c r="F34" s="4" t="s">
        <v>94</v>
      </c>
      <c r="G34" s="7">
        <v>950</v>
      </c>
    </row>
    <row r="35" spans="1:7" ht="15">
      <c r="A35" s="4" t="s">
        <v>72</v>
      </c>
      <c r="B35" s="4" t="s">
        <v>40</v>
      </c>
      <c r="C35" s="4" t="s">
        <v>102</v>
      </c>
      <c r="D35" s="4" t="s">
        <v>137</v>
      </c>
      <c r="E35" s="4" t="s">
        <v>14</v>
      </c>
      <c r="F35" s="4" t="s">
        <v>93</v>
      </c>
      <c r="G35" s="7">
        <v>539.13</v>
      </c>
    </row>
    <row r="36" spans="1:7" ht="15">
      <c r="A36" s="4" t="s">
        <v>160</v>
      </c>
      <c r="B36" s="4"/>
      <c r="C36" s="4"/>
      <c r="D36" s="4" t="s">
        <v>137</v>
      </c>
      <c r="E36" s="4" t="s">
        <v>27</v>
      </c>
      <c r="F36" s="4" t="s">
        <v>64</v>
      </c>
      <c r="G36" s="7">
        <v>1314.5</v>
      </c>
    </row>
    <row r="37" spans="1:7" ht="15">
      <c r="A37" s="4" t="s">
        <v>161</v>
      </c>
      <c r="B37" s="4" t="s">
        <v>162</v>
      </c>
      <c r="C37" s="4" t="s">
        <v>99</v>
      </c>
      <c r="D37" s="4" t="s">
        <v>137</v>
      </c>
      <c r="E37" s="4" t="s">
        <v>15</v>
      </c>
      <c r="F37" s="4" t="s">
        <v>54</v>
      </c>
      <c r="G37" s="7">
        <v>17506.95</v>
      </c>
    </row>
    <row r="38" spans="1:7" ht="15">
      <c r="A38" s="4" t="s">
        <v>117</v>
      </c>
      <c r="B38" s="4" t="s">
        <v>118</v>
      </c>
      <c r="C38" s="4" t="s">
        <v>130</v>
      </c>
      <c r="D38" s="4" t="s">
        <v>137</v>
      </c>
      <c r="E38" s="4" t="s">
        <v>14</v>
      </c>
      <c r="F38" s="4" t="s">
        <v>93</v>
      </c>
      <c r="G38" s="7">
        <v>532.59</v>
      </c>
    </row>
    <row r="39" spans="1:7" ht="15">
      <c r="A39" s="4" t="s">
        <v>77</v>
      </c>
      <c r="B39" s="4" t="s">
        <v>0</v>
      </c>
      <c r="C39" s="4" t="s">
        <v>99</v>
      </c>
      <c r="D39" s="4" t="s">
        <v>137</v>
      </c>
      <c r="E39" s="4" t="s">
        <v>26</v>
      </c>
      <c r="F39" s="4" t="s">
        <v>50</v>
      </c>
      <c r="G39" s="7">
        <v>22.42</v>
      </c>
    </row>
    <row r="40" spans="1:7" ht="15">
      <c r="A40" s="4" t="s">
        <v>80</v>
      </c>
      <c r="B40" s="4" t="s">
        <v>34</v>
      </c>
      <c r="C40" s="4" t="s">
        <v>81</v>
      </c>
      <c r="D40" s="4" t="s">
        <v>137</v>
      </c>
      <c r="E40" s="4" t="s">
        <v>17</v>
      </c>
      <c r="F40" s="4" t="s">
        <v>95</v>
      </c>
      <c r="G40" s="7">
        <v>223.69</v>
      </c>
    </row>
    <row r="41" spans="1:7" ht="15">
      <c r="A41" s="4" t="s">
        <v>85</v>
      </c>
      <c r="B41" s="4" t="s">
        <v>29</v>
      </c>
      <c r="C41" s="4" t="s">
        <v>99</v>
      </c>
      <c r="D41" s="4" t="s">
        <v>137</v>
      </c>
      <c r="E41" s="4" t="s">
        <v>14</v>
      </c>
      <c r="F41" s="4" t="s">
        <v>93</v>
      </c>
      <c r="G41" s="7">
        <v>92.42</v>
      </c>
    </row>
    <row r="42" spans="1:7" ht="15">
      <c r="A42" s="4" t="s">
        <v>86</v>
      </c>
      <c r="B42" s="4" t="s">
        <v>47</v>
      </c>
      <c r="C42" s="4" t="s">
        <v>81</v>
      </c>
      <c r="D42" s="4" t="s">
        <v>137</v>
      </c>
      <c r="E42" s="4" t="s">
        <v>20</v>
      </c>
      <c r="F42" s="4" t="s">
        <v>62</v>
      </c>
      <c r="G42" s="7">
        <v>3778.15</v>
      </c>
    </row>
    <row r="43" spans="1:7" ht="15">
      <c r="A43" s="4" t="s">
        <v>86</v>
      </c>
      <c r="B43" s="4" t="s">
        <v>47</v>
      </c>
      <c r="C43" s="4" t="s">
        <v>81</v>
      </c>
      <c r="D43" s="4" t="s">
        <v>137</v>
      </c>
      <c r="E43" s="4" t="s">
        <v>24</v>
      </c>
      <c r="F43" s="4" t="s">
        <v>84</v>
      </c>
      <c r="G43" s="7">
        <v>1741.03</v>
      </c>
    </row>
    <row r="44" spans="1:7" ht="15">
      <c r="A44" s="4" t="s">
        <v>119</v>
      </c>
      <c r="B44" s="4"/>
      <c r="C44" s="4"/>
      <c r="D44" s="4" t="s">
        <v>137</v>
      </c>
      <c r="E44" s="4" t="s">
        <v>14</v>
      </c>
      <c r="F44" s="4" t="s">
        <v>93</v>
      </c>
      <c r="G44" s="7">
        <v>1046.25</v>
      </c>
    </row>
    <row r="45" spans="1:7" ht="15">
      <c r="A45" s="4" t="s">
        <v>87</v>
      </c>
      <c r="B45" s="4" t="s">
        <v>44</v>
      </c>
      <c r="C45" s="4" t="s">
        <v>82</v>
      </c>
      <c r="D45" s="4" t="s">
        <v>137</v>
      </c>
      <c r="E45" s="4" t="s">
        <v>21</v>
      </c>
      <c r="F45" s="4" t="s">
        <v>83</v>
      </c>
      <c r="G45" s="7">
        <v>58.06</v>
      </c>
    </row>
    <row r="46" spans="1:7" ht="15">
      <c r="A46" s="4" t="s">
        <v>115</v>
      </c>
      <c r="B46" s="4" t="s">
        <v>116</v>
      </c>
      <c r="C46" s="4" t="s">
        <v>63</v>
      </c>
      <c r="D46" s="4" t="s">
        <v>137</v>
      </c>
      <c r="E46" s="4" t="s">
        <v>17</v>
      </c>
      <c r="F46" s="4" t="s">
        <v>95</v>
      </c>
      <c r="G46" s="7">
        <v>741</v>
      </c>
    </row>
    <row r="47" spans="1:7" ht="15">
      <c r="A47" s="4" t="s">
        <v>89</v>
      </c>
      <c r="B47" s="4" t="s">
        <v>39</v>
      </c>
      <c r="C47" s="4" t="s">
        <v>99</v>
      </c>
      <c r="D47" s="4" t="s">
        <v>137</v>
      </c>
      <c r="E47" s="4" t="s">
        <v>16</v>
      </c>
      <c r="F47" s="4" t="s">
        <v>96</v>
      </c>
      <c r="G47" s="7">
        <v>265.12</v>
      </c>
    </row>
    <row r="48" spans="1:7" ht="15">
      <c r="A48" s="4" t="s">
        <v>163</v>
      </c>
      <c r="B48" s="4"/>
      <c r="C48" s="4"/>
      <c r="D48" s="4" t="s">
        <v>137</v>
      </c>
      <c r="E48" s="4" t="s">
        <v>25</v>
      </c>
      <c r="F48" s="4" t="s">
        <v>104</v>
      </c>
      <c r="G48" s="7">
        <v>375</v>
      </c>
    </row>
    <row r="49" spans="1:7" ht="15">
      <c r="A49" s="4" t="s">
        <v>90</v>
      </c>
      <c r="B49" s="4" t="s">
        <v>35</v>
      </c>
      <c r="C49" s="4" t="s">
        <v>101</v>
      </c>
      <c r="D49" s="4" t="s">
        <v>137</v>
      </c>
      <c r="E49" s="4" t="s">
        <v>24</v>
      </c>
      <c r="F49" s="4" t="s">
        <v>84</v>
      </c>
      <c r="G49" s="7">
        <v>140.04</v>
      </c>
    </row>
    <row r="50" spans="1:7" ht="15">
      <c r="A50" s="4" t="s">
        <v>91</v>
      </c>
      <c r="B50" s="4" t="s">
        <v>32</v>
      </c>
      <c r="C50" s="4" t="s">
        <v>81</v>
      </c>
      <c r="D50" s="4" t="s">
        <v>137</v>
      </c>
      <c r="E50" s="4" t="s">
        <v>22</v>
      </c>
      <c r="F50" s="4" t="s">
        <v>74</v>
      </c>
      <c r="G50" s="7">
        <v>222.5</v>
      </c>
    </row>
    <row r="51" spans="1:7" ht="15">
      <c r="A51" s="4" t="s">
        <v>164</v>
      </c>
      <c r="B51" s="4" t="s">
        <v>165</v>
      </c>
      <c r="C51" s="4" t="s">
        <v>131</v>
      </c>
      <c r="D51" s="4" t="s">
        <v>137</v>
      </c>
      <c r="E51" s="4" t="s">
        <v>14</v>
      </c>
      <c r="F51" s="4" t="s">
        <v>93</v>
      </c>
      <c r="G51" s="7">
        <v>577.13</v>
      </c>
    </row>
    <row r="52" spans="1:7" ht="15">
      <c r="A52" s="4" t="s">
        <v>92</v>
      </c>
      <c r="B52" s="4"/>
      <c r="C52" s="4"/>
      <c r="D52" s="4" t="s">
        <v>137</v>
      </c>
      <c r="E52" s="4" t="s">
        <v>24</v>
      </c>
      <c r="F52" s="4" t="s">
        <v>84</v>
      </c>
      <c r="G52" s="7">
        <v>284.63</v>
      </c>
    </row>
    <row r="53" spans="1:7" ht="15">
      <c r="A53" s="4" t="s">
        <v>98</v>
      </c>
      <c r="B53" s="4" t="s">
        <v>42</v>
      </c>
      <c r="C53" s="4" t="s">
        <v>81</v>
      </c>
      <c r="D53" s="4" t="s">
        <v>137</v>
      </c>
      <c r="E53" s="4" t="s">
        <v>19</v>
      </c>
      <c r="F53" s="4" t="s">
        <v>65</v>
      </c>
      <c r="G53" s="7">
        <v>179.78</v>
      </c>
    </row>
    <row r="54" spans="1:7" ht="15">
      <c r="A54" s="4" t="s">
        <v>100</v>
      </c>
      <c r="B54" s="4" t="s">
        <v>48</v>
      </c>
      <c r="C54" s="4" t="s">
        <v>99</v>
      </c>
      <c r="D54" s="4" t="s">
        <v>137</v>
      </c>
      <c r="E54" s="4" t="s">
        <v>26</v>
      </c>
      <c r="F54" s="4" t="s">
        <v>50</v>
      </c>
      <c r="G54" s="7">
        <v>22.09</v>
      </c>
    </row>
    <row r="55" spans="1:7" ht="15">
      <c r="A55" s="4" t="s">
        <v>103</v>
      </c>
      <c r="B55" s="4" t="s">
        <v>1</v>
      </c>
      <c r="C55" s="4" t="s">
        <v>81</v>
      </c>
      <c r="D55" s="4" t="s">
        <v>137</v>
      </c>
      <c r="E55" t="s">
        <v>19</v>
      </c>
      <c r="F55" t="s">
        <v>65</v>
      </c>
      <c r="G55" s="7">
        <v>387.4</v>
      </c>
    </row>
    <row r="56" spans="1:7" ht="15">
      <c r="A56" s="8" t="s">
        <v>167</v>
      </c>
      <c r="B56" s="8" t="s">
        <v>166</v>
      </c>
      <c r="C56" s="4" t="s">
        <v>99</v>
      </c>
      <c r="D56" s="4" t="s">
        <v>137</v>
      </c>
      <c r="E56" s="4" t="s">
        <v>16</v>
      </c>
      <c r="F56" s="4" t="s">
        <v>96</v>
      </c>
      <c r="G56" s="9">
        <v>73.44</v>
      </c>
    </row>
    <row r="57" spans="1:7" ht="15">
      <c r="A57" s="4" t="s">
        <v>76</v>
      </c>
      <c r="B57" s="4" t="s">
        <v>28</v>
      </c>
      <c r="C57" s="4" t="s">
        <v>81</v>
      </c>
      <c r="D57" s="4" t="s">
        <v>137</v>
      </c>
      <c r="E57" s="4" t="s">
        <v>3</v>
      </c>
      <c r="F57" s="4" t="s">
        <v>79</v>
      </c>
      <c r="G57" s="10">
        <v>618.8499999999999</v>
      </c>
    </row>
    <row r="58" spans="1:7" ht="15">
      <c r="A58" s="4" t="s">
        <v>76</v>
      </c>
      <c r="B58" s="4" t="s">
        <v>28</v>
      </c>
      <c r="C58" s="4" t="s">
        <v>81</v>
      </c>
      <c r="D58" s="4" t="s">
        <v>137</v>
      </c>
      <c r="E58" s="4" t="s">
        <v>9</v>
      </c>
      <c r="F58" s="4" t="s">
        <v>78</v>
      </c>
      <c r="G58" s="10">
        <v>214495.68</v>
      </c>
    </row>
    <row r="59" spans="1:7" ht="15">
      <c r="A59" s="4" t="s">
        <v>76</v>
      </c>
      <c r="B59" s="4" t="s">
        <v>28</v>
      </c>
      <c r="C59" s="4" t="s">
        <v>81</v>
      </c>
      <c r="D59" s="4" t="s">
        <v>137</v>
      </c>
      <c r="E59" s="4" t="s">
        <v>10</v>
      </c>
      <c r="F59" s="4" t="s">
        <v>75</v>
      </c>
      <c r="G59" s="10">
        <v>18385.159999999996</v>
      </c>
    </row>
    <row r="60" spans="1:7" ht="15">
      <c r="A60" s="4" t="s">
        <v>76</v>
      </c>
      <c r="B60" s="4" t="s">
        <v>28</v>
      </c>
      <c r="C60" s="4" t="s">
        <v>81</v>
      </c>
      <c r="D60" s="4" t="s">
        <v>137</v>
      </c>
      <c r="E60" s="4" t="s">
        <v>11</v>
      </c>
      <c r="F60" s="4" t="s">
        <v>52</v>
      </c>
      <c r="G60" s="10">
        <v>35391.74</v>
      </c>
    </row>
    <row r="61" spans="1:7" ht="15">
      <c r="A61" s="4" t="s">
        <v>76</v>
      </c>
      <c r="B61" s="4" t="s">
        <v>28</v>
      </c>
      <c r="C61" s="4" t="s">
        <v>81</v>
      </c>
      <c r="D61" s="4" t="s">
        <v>137</v>
      </c>
      <c r="E61" s="4" t="s">
        <v>13</v>
      </c>
      <c r="F61" s="4" t="s">
        <v>71</v>
      </c>
      <c r="G61" s="10">
        <v>3377.3700000000003</v>
      </c>
    </row>
    <row r="62" spans="1:7" ht="15">
      <c r="A62" s="11" t="s">
        <v>169</v>
      </c>
      <c r="B62" s="4"/>
      <c r="C62" s="4"/>
      <c r="D62" s="4" t="s">
        <v>137</v>
      </c>
      <c r="E62" s="4" t="s">
        <v>20</v>
      </c>
      <c r="F62" s="4" t="s">
        <v>62</v>
      </c>
      <c r="G62" s="7">
        <v>970.49</v>
      </c>
    </row>
    <row r="63" spans="1:7" ht="15">
      <c r="A63" s="11" t="s">
        <v>170</v>
      </c>
      <c r="B63" s="4"/>
      <c r="C63" s="4"/>
      <c r="D63" s="4" t="s">
        <v>137</v>
      </c>
      <c r="E63" s="4" t="s">
        <v>20</v>
      </c>
      <c r="F63" s="4" t="s">
        <v>62</v>
      </c>
      <c r="G63" s="7">
        <v>604.03</v>
      </c>
    </row>
    <row r="64" spans="1:7" ht="15">
      <c r="A64" s="11" t="s">
        <v>171</v>
      </c>
      <c r="B64" s="4"/>
      <c r="C64" s="4"/>
      <c r="D64" s="4" t="s">
        <v>137</v>
      </c>
      <c r="E64" s="4" t="s">
        <v>20</v>
      </c>
      <c r="F64" s="4" t="s">
        <v>62</v>
      </c>
      <c r="G64" s="7">
        <v>674.18</v>
      </c>
    </row>
    <row r="65" spans="1:7" ht="15">
      <c r="A65" s="4" t="s">
        <v>76</v>
      </c>
      <c r="B65" s="4" t="s">
        <v>28</v>
      </c>
      <c r="C65" s="4" t="s">
        <v>81</v>
      </c>
      <c r="D65" s="4" t="s">
        <v>137</v>
      </c>
      <c r="E65" s="2" t="s">
        <v>5</v>
      </c>
      <c r="F65" s="4" t="s">
        <v>136</v>
      </c>
      <c r="G65" s="10">
        <v>828.8</v>
      </c>
    </row>
    <row r="66" spans="1:7" ht="15">
      <c r="A66" s="4" t="s">
        <v>76</v>
      </c>
      <c r="B66" s="4" t="s">
        <v>28</v>
      </c>
      <c r="C66" s="4" t="s">
        <v>81</v>
      </c>
      <c r="D66" s="4" t="s">
        <v>137</v>
      </c>
      <c r="E66" s="12" t="s">
        <v>12</v>
      </c>
      <c r="F66" s="4" t="s">
        <v>88</v>
      </c>
      <c r="G66" s="10">
        <v>1776.96</v>
      </c>
    </row>
    <row r="67" spans="1:8" s="1" customFormat="1" ht="15">
      <c r="A67" s="4" t="s">
        <v>76</v>
      </c>
      <c r="B67" s="4" t="s">
        <v>28</v>
      </c>
      <c r="C67" s="4" t="s">
        <v>81</v>
      </c>
      <c r="D67" s="4" t="s">
        <v>137</v>
      </c>
      <c r="E67" s="2" t="s">
        <v>23</v>
      </c>
      <c r="F67" s="2" t="s">
        <v>70</v>
      </c>
      <c r="G67" s="10">
        <v>147.92000000000002</v>
      </c>
      <c r="H67"/>
    </row>
    <row r="68" spans="1:8" s="1" customFormat="1" ht="15">
      <c r="A68" s="4" t="s">
        <v>76</v>
      </c>
      <c r="B68" s="4" t="s">
        <v>28</v>
      </c>
      <c r="C68" s="4" t="s">
        <v>81</v>
      </c>
      <c r="D68" s="4" t="s">
        <v>137</v>
      </c>
      <c r="E68" s="13" t="s">
        <v>7</v>
      </c>
      <c r="F68" s="2" t="s">
        <v>73</v>
      </c>
      <c r="G68" s="7">
        <f>1041.78+401.25</f>
        <v>1443.03</v>
      </c>
      <c r="H68"/>
    </row>
    <row r="69" spans="1:8" s="1" customFormat="1" ht="15">
      <c r="A69" s="4" t="s">
        <v>76</v>
      </c>
      <c r="B69" s="4" t="s">
        <v>28</v>
      </c>
      <c r="C69" s="4" t="s">
        <v>81</v>
      </c>
      <c r="D69" s="4" t="s">
        <v>137</v>
      </c>
      <c r="E69" s="13" t="s">
        <v>113</v>
      </c>
      <c r="F69" s="4" t="s">
        <v>172</v>
      </c>
      <c r="G69" s="7">
        <v>300</v>
      </c>
      <c r="H69"/>
    </row>
    <row r="72" ht="15">
      <c r="F7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IIS-sustav</dc:creator>
  <cp:keywords/>
  <dc:description/>
  <cp:lastModifiedBy>Paula Čalogović</cp:lastModifiedBy>
  <cp:lastPrinted>2024-02-19T09:59:25Z</cp:lastPrinted>
  <dcterms:created xsi:type="dcterms:W3CDTF">2024-02-18T09:38:07Z</dcterms:created>
  <dcterms:modified xsi:type="dcterms:W3CDTF">2024-04-22T07:26:49Z</dcterms:modified>
  <cp:category/>
  <cp:version/>
  <cp:contentType/>
  <cp:contentStatus/>
</cp:coreProperties>
</file>