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k\"/>
    </mc:Choice>
  </mc:AlternateContent>
  <xr:revisionPtr revIDLastSave="0" documentId="13_ncr:1_{E50C54BB-053F-4F7B-9991-CD76E9FCF2C1}" xr6:coauthVersionLast="47" xr6:coauthVersionMax="47" xr10:uidLastSave="{00000000-0000-0000-0000-000000000000}"/>
  <bookViews>
    <workbookView xWindow="-120" yWindow="-120" windowWidth="29040" windowHeight="15840" xr2:uid="{98EF4DF1-D28A-44FD-9277-9A2E9202AD43}"/>
  </bookViews>
  <sheets>
    <sheet name="ožujak_2026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0" i="1" l="1"/>
</calcChain>
</file>

<file path=xl/sharedStrings.xml><?xml version="1.0" encoding="utf-8"?>
<sst xmlns="http://schemas.openxmlformats.org/spreadsheetml/2006/main" count="421" uniqueCount="183">
  <si>
    <t xml:space="preserve">NAZIV ISPLATITELJA:  SVEUČILIŠTE U RIJECI,  PRAVNI FAKULTET  </t>
  </si>
  <si>
    <t xml:space="preserve">ISPLATA SREDSTAVA ZA RAZDOBLJE: OŽUJAK  2026. </t>
  </si>
  <si>
    <t xml:space="preserve">NAZIV_PRIMATELJA </t>
  </si>
  <si>
    <t>OIB</t>
  </si>
  <si>
    <t>SJEDIŠTE / PREBIVALIŠTE</t>
  </si>
  <si>
    <t>DOKUMENT</t>
  </si>
  <si>
    <t>EKONOMSKA KLASIFIKACIJA</t>
  </si>
  <si>
    <t>OPIS</t>
  </si>
  <si>
    <t>IZNOS</t>
  </si>
  <si>
    <t>007 MILETIĆ D.O.O.</t>
  </si>
  <si>
    <t>67028344067</t>
  </si>
  <si>
    <t>SOLIN</t>
  </si>
  <si>
    <t>2026-03 mj.</t>
  </si>
  <si>
    <t>3239</t>
  </si>
  <si>
    <t>Ostale usluge</t>
  </si>
  <si>
    <t>AKD - AGENCIJA ZA KOMERCIJALNU</t>
  </si>
  <si>
    <t>58843087891</t>
  </si>
  <si>
    <t>ZAGREB</t>
  </si>
  <si>
    <t>3221</t>
  </si>
  <si>
    <t>Uredski materijal i ostali materijalni rashodi</t>
  </si>
  <si>
    <t>AMF INŽINJERING D.O.O.</t>
  </si>
  <si>
    <t>79931691113</t>
  </si>
  <si>
    <t>KASTAV</t>
  </si>
  <si>
    <t>3237</t>
  </si>
  <si>
    <t>Intelektualne i osobne usluge</t>
  </si>
  <si>
    <t>ASSOCIATION INTERNATIONALE DE DROIT</t>
  </si>
  <si>
    <t>3294</t>
  </si>
  <si>
    <t>Članarine i norme</t>
  </si>
  <si>
    <t>AT KVARNER d.o.o.</t>
  </si>
  <si>
    <t>09502530068</t>
  </si>
  <si>
    <t>RIJEKA</t>
  </si>
  <si>
    <t>3232</t>
  </si>
  <si>
    <t>Usluge tekućeg i investicijskog održavanja</t>
  </si>
  <si>
    <t>3235</t>
  </si>
  <si>
    <t>Zakupnine i najamnine</t>
  </si>
  <si>
    <t>AUTOTAXI</t>
  </si>
  <si>
    <t>3211</t>
  </si>
  <si>
    <t>Službena putovanja</t>
  </si>
  <si>
    <t>BOBO  d.o.o.</t>
  </si>
  <si>
    <t>92331059341</t>
  </si>
  <si>
    <t>OPATIJA</t>
  </si>
  <si>
    <t>3293</t>
  </si>
  <si>
    <t>Reprezentacija</t>
  </si>
  <si>
    <t>Benefit Systems d.o.o.</t>
  </si>
  <si>
    <t>57845277445</t>
  </si>
  <si>
    <t>CRON D.O.O.</t>
  </si>
  <si>
    <t>53019240753</t>
  </si>
  <si>
    <t>ROVINJ - ROVIGNO</t>
  </si>
  <si>
    <t>3238</t>
  </si>
  <si>
    <t>Računalne usluge</t>
  </si>
  <si>
    <t>DEKORIN Soboslikarski i ličilački obrt</t>
  </si>
  <si>
    <t>ERSTE &amp; STEIERMAERKISCHE BANK d.d.</t>
  </si>
  <si>
    <t>23057039320</t>
  </si>
  <si>
    <t>3431</t>
  </si>
  <si>
    <t>Bankarske usluge i usluge platnog prometa</t>
  </si>
  <si>
    <t>FAKULTET ZA MENADŽMENT U TURIZMU I</t>
  </si>
  <si>
    <t>85799845149</t>
  </si>
  <si>
    <t>FINANCIJSKA AGENCIJA</t>
  </si>
  <si>
    <t>85821130368</t>
  </si>
  <si>
    <t>FLIBA D.O.O.</t>
  </si>
  <si>
    <t>30777726033</t>
  </si>
  <si>
    <t>DONJI STUPNIK</t>
  </si>
  <si>
    <t>4221</t>
  </si>
  <si>
    <t>Uredska oprema i namještaj</t>
  </si>
  <si>
    <t>FOTOLINE POMERIO</t>
  </si>
  <si>
    <t>3721</t>
  </si>
  <si>
    <t>Naknade građanima i kućanstvima u novcu</t>
  </si>
  <si>
    <t>GRAD RIJEKA ODJEL ZA KOMUNAL.SUSTAV</t>
  </si>
  <si>
    <t>54382731928</t>
  </si>
  <si>
    <t>3234</t>
  </si>
  <si>
    <t>Komunalne usluge</t>
  </si>
  <si>
    <t>GRAFIKA HELVETICA D.O.O.</t>
  </si>
  <si>
    <t>49999531325</t>
  </si>
  <si>
    <t>3233</t>
  </si>
  <si>
    <t>Usluge promidžbe i informiranja</t>
  </si>
  <si>
    <t>Google Commerce Limited</t>
  </si>
  <si>
    <t>H2O DISTRIBUCIJA, t.o.</t>
  </si>
  <si>
    <t>HAPPY SCRIBE Ltd.</t>
  </si>
  <si>
    <t>HARTA D.O.O.</t>
  </si>
  <si>
    <t>59072650925</t>
  </si>
  <si>
    <t>MATULJI</t>
  </si>
  <si>
    <t>HEP-OPERATOR DISTRIB. SUSTAVA</t>
  </si>
  <si>
    <t>46830600751</t>
  </si>
  <si>
    <t>3223</t>
  </si>
  <si>
    <t>Energija</t>
  </si>
  <si>
    <t>HEP-OPSKRBA D.O.O.</t>
  </si>
  <si>
    <t>63073332379</t>
  </si>
  <si>
    <t>HP - Hrvatska pošta d.d.</t>
  </si>
  <si>
    <t>87311810356</t>
  </si>
  <si>
    <t>VELIKA GORICA</t>
  </si>
  <si>
    <t>3231</t>
  </si>
  <si>
    <t>Usluge telefona, interneta, pošte i prijevoza</t>
  </si>
  <si>
    <t>HRT ZAGREB</t>
  </si>
  <si>
    <t>68419124305</t>
  </si>
  <si>
    <t>HRVATSKI TELEKOM D.D.</t>
  </si>
  <si>
    <t>81793146560</t>
  </si>
  <si>
    <t>ICON-S</t>
  </si>
  <si>
    <t>JYSK d.o.o.</t>
  </si>
  <si>
    <t>64729046835</t>
  </si>
  <si>
    <t>KD VODOVOD I KANALIZACIJA d.o.o.</t>
  </si>
  <si>
    <t>80805858278</t>
  </si>
  <si>
    <t>KONZUM plus d.o.o.</t>
  </si>
  <si>
    <t>62226620908</t>
  </si>
  <si>
    <t>KVAM SISTEM  d.o.o.</t>
  </si>
  <si>
    <t>54392975253</t>
  </si>
  <si>
    <t>LEXPERA D.O.O.</t>
  </si>
  <si>
    <t>79506290597</t>
  </si>
  <si>
    <t>LID  d.o.o.</t>
  </si>
  <si>
    <t>94025835567</t>
  </si>
  <si>
    <t>M.B.A. d.o.o. za trgovinu i usluge</t>
  </si>
  <si>
    <t>46192309292</t>
  </si>
  <si>
    <t>MONUMENT d.o.o.</t>
  </si>
  <si>
    <t>22863672537</t>
  </si>
  <si>
    <t>NARODNE NOVINE D.D. ZAGREB</t>
  </si>
  <si>
    <t>64546066176</t>
  </si>
  <si>
    <t>NETCOM d.o.o. RIJEKA</t>
  </si>
  <si>
    <t>46118101286</t>
  </si>
  <si>
    <t>OPTIMARE D.O.O.</t>
  </si>
  <si>
    <t>58945805165</t>
  </si>
  <si>
    <t>ČAVLE</t>
  </si>
  <si>
    <t>OpenAI</t>
  </si>
  <si>
    <t>PETROL D.O.O.</t>
  </si>
  <si>
    <t>75550985023</t>
  </si>
  <si>
    <t>ZAGREB - SUSEDGRAD</t>
  </si>
  <si>
    <t>PEVEX D.D.</t>
  </si>
  <si>
    <t>73660371074</t>
  </si>
  <si>
    <t>SESVETE</t>
  </si>
  <si>
    <t>PRIVREDNA BANKA ZAGREB  D.D.</t>
  </si>
  <si>
    <t>02535697732</t>
  </si>
  <si>
    <t>Potomac grupa d.o.o.</t>
  </si>
  <si>
    <t>57683978003</t>
  </si>
  <si>
    <t>RA-ADRIATIC D.O.O.</t>
  </si>
  <si>
    <t>55631759367</t>
  </si>
  <si>
    <t>SPAR HRVATSKA D.O.O.</t>
  </si>
  <si>
    <t>46108893754</t>
  </si>
  <si>
    <t>STUDENTSKI CENTAR RIJEKA</t>
  </si>
  <si>
    <t>87500773013</t>
  </si>
  <si>
    <t>STUDIO SMART 69</t>
  </si>
  <si>
    <t>81013373868</t>
  </si>
  <si>
    <t>KOSTRENA</t>
  </si>
  <si>
    <t>SVAROG D.O.O.</t>
  </si>
  <si>
    <t>82986285296</t>
  </si>
  <si>
    <t>SVIJET CVIJEĆA J.D.O.O. za proizvodnju,</t>
  </si>
  <si>
    <t>91316436858</t>
  </si>
  <si>
    <t>TELEMACH HRVATSKA d.o.o.</t>
  </si>
  <si>
    <t>70133616033</t>
  </si>
  <si>
    <t>THE EUROPEAN LAW INSTITUTE - ELI</t>
  </si>
  <si>
    <t>TIM d.o.o.</t>
  </si>
  <si>
    <t>48450888776</t>
  </si>
  <si>
    <t>TISKARA I GRAFIKA VIŠKOVO D.O.O.</t>
  </si>
  <si>
    <t>79643690725</t>
  </si>
  <si>
    <t>VIŠKOVO</t>
  </si>
  <si>
    <t>UPI-2M PLUS D.O.O.</t>
  </si>
  <si>
    <t>94443043935</t>
  </si>
  <si>
    <t>4241</t>
  </si>
  <si>
    <t>Knjige u knjižnicama</t>
  </si>
  <si>
    <t>Udruga knjižnica Konzorcij CROLIST</t>
  </si>
  <si>
    <t>36569883265</t>
  </si>
  <si>
    <t>ZAGREBAČKA BANKA D.D. ZAGREB</t>
  </si>
  <si>
    <t>92963223473</t>
  </si>
  <si>
    <t>ČISTOĆA D.O.O.</t>
  </si>
  <si>
    <t>06531901714</t>
  </si>
  <si>
    <t>PRAVNI FAKULTET RIJEKA</t>
  </si>
  <si>
    <t>43767699965</t>
  </si>
  <si>
    <t>1291</t>
  </si>
  <si>
    <t>Potraživanja za naknade koje se refundiraju i predujmove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</si>
  <si>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</si>
  <si>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</si>
  <si>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</si>
  <si>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</si>
  <si>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</si>
  <si>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</si>
  <si>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3212</t>
  </si>
  <si>
    <t>Naknade za prijevoz, za rad na terenu i odvojeni život</t>
  </si>
  <si>
    <t>SIŠUL MUSINOV JASMINKA</t>
  </si>
  <si>
    <t>BUTORAC KSENIJA</t>
  </si>
  <si>
    <t>VEIĆ PETAR</t>
  </si>
  <si>
    <t>MANCE DAVOR</t>
  </si>
  <si>
    <t>3241</t>
  </si>
  <si>
    <t>Naknade troškova osobama izvan radnog odnosa</t>
  </si>
  <si>
    <t xml:space="preserve">ANTEŠIĆ KATARINA </t>
  </si>
  <si>
    <t xml:space="preserve">Naknade građanima i kućanstvima u novcu - dekanova nagrada </t>
  </si>
  <si>
    <t xml:space="preserve">MARKOVIĆ VNUK GABRIJELA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</si>
</sst>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color theme="1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0"/>
      <name val="Arial"/>
      <family val="2"/>
      <charset val="238"/>
    </font>
    <font>
      <sz val="10"/>
      <color indexed="8"/>
      <name val="SansSerif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2"/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 wrapText="1"/>
    </xf>
    <xf numFmtId="4" fontId="3" fillId="0" borderId="0" xfId="2" applyNumberFormat="1"/>
    <xf numFmtId="0" fontId="3" fillId="0" borderId="0" xfId="3"/>
    <xf numFmtId="0" fontId="3" fillId="0" borderId="0" xfId="4" quotePrefix="1"/>
    <xf numFmtId="0" fontId="3" fillId="0" borderId="0" xfId="1" applyFont="1"/>
    <xf numFmtId="4" fontId="3" fillId="0" borderId="0" xfId="4" applyNumberFormat="1"/>
    <xf numFmtId="0" fontId="4" fillId="0" borderId="0" xfId="4" applyFont="1" applyAlignment="1">
      <alignment horizontal="left" vertical="center" wrapText="1"/>
    </xf>
    <xf numFmtId="0" fontId="3" fillId="0" borderId="0" xfId="2" quotePrefix="1"/>
    <xf numFmtId="0" fontId="3" fillId="0" borderId="0" xfId="5"/>
    <xf numFmtId="0" fontId="3" fillId="0" borderId="0" xfId="4"/>
    <xf numFmtId="14" fontId="3" fillId="0" borderId="0" xfId="4" applyNumberFormat="1"/>
  </cellXfs>
  <cellStyles count="6">
    <cellStyle name="Normalno" xfId="0" builtinId="0"/>
    <cellStyle name="Normalno 12" xfId="3" xr:uid="{5E246C1A-90B6-409B-BCD4-CB41593168CE}"/>
    <cellStyle name="Normalno 12 2" xfId="4" xr:uid="{3987F9D4-FF05-4AA6-A692-7DA424F5C2A7}"/>
    <cellStyle name="Normalno 13" xfId="2" xr:uid="{0DD7C98B-099A-4194-8CD1-F0AC4BA33387}"/>
    <cellStyle name="Normalno 3" xfId="5" xr:uid="{23E4B60F-65E6-4999-8F49-D253750CD58D}"/>
    <cellStyle name="Normalno 5" xfId="1" xr:uid="{9DA96380-A2CE-4ACD-86BA-29071D0E95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ADF04-A695-4106-B6A3-0121B72A146E}">
  <dimension ref="A1:H84"/>
  <sheetViews>
    <sheetView tabSelected="1" topLeftCell="A37" workbookViewId="0">
      <selection activeCell="G78" sqref="G78"/>
    </sheetView>
  </sheetViews>
  <sheetFormatPr defaultRowHeight="12.75"/>
  <cols>
    <col min="1" max="1" width="46.7109375" style="3" bestFit="1" customWidth="1"/>
    <col min="2" max="2" width="15.85546875" style="3" bestFit="1" customWidth="1"/>
    <col min="3" max="3" width="22.42578125" style="3" bestFit="1" customWidth="1"/>
    <col min="4" max="4" width="11.42578125" style="3" bestFit="1" customWidth="1"/>
    <col min="5" max="5" width="28" style="3" bestFit="1" customWidth="1"/>
    <col min="6" max="6" width="55.7109375" style="3" bestFit="1" customWidth="1"/>
    <col min="7" max="7" width="10.140625" style="6" bestFit="1" customWidth="1"/>
    <col min="8" max="16384" width="9.140625" style="3"/>
  </cols>
  <sheetData>
    <row r="1" spans="1:7" ht="15">
      <c r="A1" s="1" t="s">
        <v>0</v>
      </c>
      <c r="B1" s="1"/>
      <c r="C1" s="2"/>
      <c r="D1" s="2"/>
      <c r="E1" s="2"/>
      <c r="F1" s="2"/>
      <c r="G1" s="2"/>
    </row>
    <row r="2" spans="1:7" ht="15">
      <c r="A2" s="1" t="s">
        <v>1</v>
      </c>
      <c r="B2" s="1"/>
      <c r="C2" s="2"/>
      <c r="D2" s="2"/>
      <c r="E2" s="2"/>
      <c r="F2" s="2"/>
      <c r="G2" s="2"/>
    </row>
    <row r="3" spans="1:7" ht="30">
      <c r="A3" s="4" t="s">
        <v>2</v>
      </c>
      <c r="B3" s="4" t="s">
        <v>3</v>
      </c>
      <c r="C3" s="5" t="s">
        <v>4</v>
      </c>
      <c r="D3" s="4" t="s">
        <v>5</v>
      </c>
      <c r="E3" s="5" t="s">
        <v>6</v>
      </c>
      <c r="F3" s="4" t="s">
        <v>7</v>
      </c>
      <c r="G3" s="4" t="s">
        <v>8</v>
      </c>
    </row>
    <row r="4" spans="1:7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6">
        <v>4141</v>
      </c>
    </row>
    <row r="5" spans="1:7">
      <c r="A5" s="3" t="s">
        <v>15</v>
      </c>
      <c r="B5" s="3" t="s">
        <v>16</v>
      </c>
      <c r="C5" s="3" t="s">
        <v>17</v>
      </c>
      <c r="D5" s="3" t="s">
        <v>12</v>
      </c>
      <c r="E5" s="3" t="s">
        <v>18</v>
      </c>
      <c r="F5" s="3" t="s">
        <v>19</v>
      </c>
      <c r="G5" s="6">
        <v>12.2</v>
      </c>
    </row>
    <row r="6" spans="1:7">
      <c r="A6" s="3" t="s">
        <v>20</v>
      </c>
      <c r="B6" s="3" t="s">
        <v>21</v>
      </c>
      <c r="C6" s="3" t="s">
        <v>22</v>
      </c>
      <c r="D6" s="3" t="s">
        <v>12</v>
      </c>
      <c r="E6" s="3" t="s">
        <v>23</v>
      </c>
      <c r="F6" s="3" t="s">
        <v>24</v>
      </c>
      <c r="G6" s="6">
        <v>2400</v>
      </c>
    </row>
    <row r="7" spans="1:7">
      <c r="A7" s="3" t="s">
        <v>25</v>
      </c>
      <c r="D7" s="3" t="s">
        <v>12</v>
      </c>
      <c r="E7" s="3" t="s">
        <v>26</v>
      </c>
      <c r="F7" s="3" t="s">
        <v>27</v>
      </c>
      <c r="G7" s="6">
        <v>85</v>
      </c>
    </row>
    <row r="8" spans="1:7">
      <c r="A8" s="3" t="s">
        <v>28</v>
      </c>
      <c r="B8" s="3" t="s">
        <v>29</v>
      </c>
      <c r="C8" s="3" t="s">
        <v>30</v>
      </c>
      <c r="D8" s="3" t="s">
        <v>12</v>
      </c>
      <c r="E8" s="3" t="s">
        <v>31</v>
      </c>
      <c r="F8" s="3" t="s">
        <v>32</v>
      </c>
      <c r="G8" s="6">
        <v>312.5</v>
      </c>
    </row>
    <row r="9" spans="1:7">
      <c r="A9" s="3" t="s">
        <v>28</v>
      </c>
      <c r="B9" s="3" t="s">
        <v>29</v>
      </c>
      <c r="C9" s="3" t="s">
        <v>30</v>
      </c>
      <c r="D9" s="3" t="s">
        <v>12</v>
      </c>
      <c r="E9" s="3" t="s">
        <v>33</v>
      </c>
      <c r="F9" s="3" t="s">
        <v>34</v>
      </c>
      <c r="G9" s="6">
        <v>467.49</v>
      </c>
    </row>
    <row r="10" spans="1:7">
      <c r="A10" s="3" t="s">
        <v>35</v>
      </c>
      <c r="D10" s="3" t="s">
        <v>12</v>
      </c>
      <c r="E10" s="3" t="s">
        <v>36</v>
      </c>
      <c r="F10" s="3" t="s">
        <v>37</v>
      </c>
      <c r="G10" s="6">
        <v>300</v>
      </c>
    </row>
    <row r="11" spans="1:7">
      <c r="A11" s="3" t="s">
        <v>38</v>
      </c>
      <c r="B11" s="3" t="s">
        <v>39</v>
      </c>
      <c r="C11" s="3" t="s">
        <v>40</v>
      </c>
      <c r="D11" s="3" t="s">
        <v>12</v>
      </c>
      <c r="E11" s="3" t="s">
        <v>41</v>
      </c>
      <c r="F11" s="3" t="s">
        <v>42</v>
      </c>
      <c r="G11" s="6">
        <v>340.2</v>
      </c>
    </row>
    <row r="12" spans="1:7">
      <c r="A12" s="3" t="s">
        <v>43</v>
      </c>
      <c r="B12" s="3" t="s">
        <v>44</v>
      </c>
      <c r="C12" s="3" t="s">
        <v>17</v>
      </c>
      <c r="D12" s="3" t="s">
        <v>12</v>
      </c>
      <c r="E12" s="3" t="s">
        <v>26</v>
      </c>
      <c r="F12" s="3" t="s">
        <v>27</v>
      </c>
      <c r="G12" s="6">
        <v>314.5</v>
      </c>
    </row>
    <row r="13" spans="1:7">
      <c r="A13" s="3" t="s">
        <v>45</v>
      </c>
      <c r="B13" s="3" t="s">
        <v>46</v>
      </c>
      <c r="C13" s="3" t="s">
        <v>47</v>
      </c>
      <c r="D13" s="3" t="s">
        <v>12</v>
      </c>
      <c r="E13" s="3" t="s">
        <v>48</v>
      </c>
      <c r="F13" s="3" t="s">
        <v>49</v>
      </c>
      <c r="G13" s="6">
        <v>1075</v>
      </c>
    </row>
    <row r="14" spans="1:7">
      <c r="A14" s="3" t="s">
        <v>50</v>
      </c>
      <c r="D14" s="3" t="s">
        <v>12</v>
      </c>
      <c r="E14" s="3" t="s">
        <v>31</v>
      </c>
      <c r="F14" s="3" t="s">
        <v>32</v>
      </c>
      <c r="G14" s="6">
        <v>932</v>
      </c>
    </row>
    <row r="15" spans="1:7">
      <c r="A15" s="3" t="s">
        <v>51</v>
      </c>
      <c r="B15" s="3" t="s">
        <v>52</v>
      </c>
      <c r="C15" s="3" t="s">
        <v>30</v>
      </c>
      <c r="D15" s="3" t="s">
        <v>12</v>
      </c>
      <c r="E15" s="3" t="s">
        <v>53</v>
      </c>
      <c r="F15" s="3" t="s">
        <v>54</v>
      </c>
      <c r="G15" s="6">
        <v>154.12</v>
      </c>
    </row>
    <row r="16" spans="1:7">
      <c r="A16" s="3" t="s">
        <v>55</v>
      </c>
      <c r="B16" s="3" t="s">
        <v>56</v>
      </c>
      <c r="C16" s="3" t="s">
        <v>40</v>
      </c>
      <c r="D16" s="3" t="s">
        <v>12</v>
      </c>
      <c r="E16" s="3" t="s">
        <v>36</v>
      </c>
      <c r="F16" s="3" t="s">
        <v>37</v>
      </c>
      <c r="G16" s="6">
        <v>134.6</v>
      </c>
    </row>
    <row r="17" spans="1:7">
      <c r="A17" s="3" t="s">
        <v>57</v>
      </c>
      <c r="B17" s="3" t="s">
        <v>58</v>
      </c>
      <c r="C17" s="3" t="s">
        <v>17</v>
      </c>
      <c r="D17" s="3" t="s">
        <v>12</v>
      </c>
      <c r="E17" s="3" t="s">
        <v>53</v>
      </c>
      <c r="F17" s="3" t="s">
        <v>54</v>
      </c>
      <c r="G17" s="6">
        <v>31.39</v>
      </c>
    </row>
    <row r="18" spans="1:7">
      <c r="A18" s="3" t="s">
        <v>59</v>
      </c>
      <c r="B18" s="3" t="s">
        <v>60</v>
      </c>
      <c r="C18" s="3" t="s">
        <v>61</v>
      </c>
      <c r="D18" s="3" t="s">
        <v>12</v>
      </c>
      <c r="E18" s="3" t="s">
        <v>62</v>
      </c>
      <c r="F18" s="3" t="s">
        <v>63</v>
      </c>
      <c r="G18" s="6">
        <v>369.99</v>
      </c>
    </row>
    <row r="19" spans="1:7">
      <c r="A19" s="3" t="s">
        <v>64</v>
      </c>
      <c r="D19" s="3" t="s">
        <v>12</v>
      </c>
      <c r="E19" s="3" t="s">
        <v>65</v>
      </c>
      <c r="F19" s="3" t="s">
        <v>66</v>
      </c>
      <c r="G19" s="6">
        <v>275</v>
      </c>
    </row>
    <row r="20" spans="1:7">
      <c r="A20" s="3" t="s">
        <v>67</v>
      </c>
      <c r="B20" s="3" t="s">
        <v>68</v>
      </c>
      <c r="C20" s="3" t="s">
        <v>30</v>
      </c>
      <c r="D20" s="3" t="s">
        <v>12</v>
      </c>
      <c r="E20" s="3" t="s">
        <v>69</v>
      </c>
      <c r="F20" s="3" t="s">
        <v>70</v>
      </c>
      <c r="G20" s="6">
        <v>479.52</v>
      </c>
    </row>
    <row r="21" spans="1:7">
      <c r="A21" s="3" t="s">
        <v>71</v>
      </c>
      <c r="B21" s="3" t="s">
        <v>72</v>
      </c>
      <c r="C21" s="3" t="s">
        <v>30</v>
      </c>
      <c r="D21" s="3" t="s">
        <v>12</v>
      </c>
      <c r="E21" s="3" t="s">
        <v>73</v>
      </c>
      <c r="F21" s="3" t="s">
        <v>74</v>
      </c>
      <c r="G21" s="6">
        <v>562.5</v>
      </c>
    </row>
    <row r="22" spans="1:7">
      <c r="A22" s="3" t="s">
        <v>75</v>
      </c>
      <c r="D22" s="3" t="s">
        <v>12</v>
      </c>
      <c r="E22" s="3" t="s">
        <v>48</v>
      </c>
      <c r="F22" s="3" t="s">
        <v>49</v>
      </c>
      <c r="G22" s="6">
        <v>22.99</v>
      </c>
    </row>
    <row r="23" spans="1:7">
      <c r="A23" s="3" t="s">
        <v>76</v>
      </c>
      <c r="D23" s="3" t="s">
        <v>12</v>
      </c>
      <c r="E23" s="3" t="s">
        <v>41</v>
      </c>
      <c r="F23" s="3" t="s">
        <v>42</v>
      </c>
      <c r="G23" s="6">
        <v>292.01</v>
      </c>
    </row>
    <row r="24" spans="1:7">
      <c r="A24" s="3" t="s">
        <v>77</v>
      </c>
      <c r="D24" s="3" t="s">
        <v>12</v>
      </c>
      <c r="E24" s="3" t="s">
        <v>48</v>
      </c>
      <c r="F24" s="3" t="s">
        <v>49</v>
      </c>
      <c r="G24" s="6">
        <v>25.18</v>
      </c>
    </row>
    <row r="25" spans="1:7">
      <c r="A25" s="3" t="s">
        <v>78</v>
      </c>
      <c r="B25" s="3" t="s">
        <v>79</v>
      </c>
      <c r="C25" s="3" t="s">
        <v>80</v>
      </c>
      <c r="D25" s="3" t="s">
        <v>12</v>
      </c>
      <c r="E25" s="3" t="s">
        <v>18</v>
      </c>
      <c r="F25" s="3" t="s">
        <v>19</v>
      </c>
      <c r="G25" s="6">
        <v>558.95000000000005</v>
      </c>
    </row>
    <row r="26" spans="1:7">
      <c r="A26" s="3" t="s">
        <v>81</v>
      </c>
      <c r="B26" s="3" t="s">
        <v>82</v>
      </c>
      <c r="C26" s="3" t="s">
        <v>30</v>
      </c>
      <c r="D26" s="3" t="s">
        <v>12</v>
      </c>
      <c r="E26" s="3" t="s">
        <v>83</v>
      </c>
      <c r="F26" s="3" t="s">
        <v>84</v>
      </c>
      <c r="G26" s="6">
        <v>837.41</v>
      </c>
    </row>
    <row r="27" spans="1:7">
      <c r="A27" s="3" t="s">
        <v>85</v>
      </c>
      <c r="B27" s="3" t="s">
        <v>86</v>
      </c>
      <c r="C27" s="3" t="s">
        <v>17</v>
      </c>
      <c r="D27" s="3" t="s">
        <v>12</v>
      </c>
      <c r="E27" s="3" t="s">
        <v>83</v>
      </c>
      <c r="F27" s="3" t="s">
        <v>84</v>
      </c>
      <c r="G27" s="6">
        <v>2186.63</v>
      </c>
    </row>
    <row r="28" spans="1:7">
      <c r="A28" s="3" t="s">
        <v>87</v>
      </c>
      <c r="B28" s="3" t="s">
        <v>88</v>
      </c>
      <c r="C28" s="3" t="s">
        <v>89</v>
      </c>
      <c r="D28" s="3" t="s">
        <v>12</v>
      </c>
      <c r="E28" s="3" t="s">
        <v>90</v>
      </c>
      <c r="F28" s="3" t="s">
        <v>91</v>
      </c>
      <c r="G28" s="6">
        <v>390.56</v>
      </c>
    </row>
    <row r="29" spans="1:7">
      <c r="A29" s="3" t="s">
        <v>92</v>
      </c>
      <c r="B29" s="3" t="s">
        <v>93</v>
      </c>
      <c r="C29" s="3" t="s">
        <v>17</v>
      </c>
      <c r="D29" s="3" t="s">
        <v>12</v>
      </c>
      <c r="E29" s="3" t="s">
        <v>13</v>
      </c>
      <c r="F29" s="3" t="s">
        <v>14</v>
      </c>
      <c r="G29" s="6">
        <v>21.24</v>
      </c>
    </row>
    <row r="30" spans="1:7">
      <c r="A30" s="3" t="s">
        <v>94</v>
      </c>
      <c r="B30" s="3" t="s">
        <v>95</v>
      </c>
      <c r="C30" s="3" t="s">
        <v>17</v>
      </c>
      <c r="D30" s="3" t="s">
        <v>12</v>
      </c>
      <c r="E30" s="3" t="s">
        <v>53</v>
      </c>
      <c r="F30" s="3" t="s">
        <v>54</v>
      </c>
      <c r="G30" s="6">
        <v>33.18</v>
      </c>
    </row>
    <row r="31" spans="1:7">
      <c r="A31" s="3" t="s">
        <v>96</v>
      </c>
      <c r="D31" s="3" t="s">
        <v>12</v>
      </c>
      <c r="E31" s="3" t="s">
        <v>26</v>
      </c>
      <c r="F31" s="3" t="s">
        <v>27</v>
      </c>
      <c r="G31" s="6">
        <v>67.680000000000007</v>
      </c>
    </row>
    <row r="32" spans="1:7">
      <c r="A32" s="3" t="s">
        <v>97</v>
      </c>
      <c r="B32" s="3" t="s">
        <v>98</v>
      </c>
      <c r="C32" s="3" t="s">
        <v>17</v>
      </c>
      <c r="D32" s="3" t="s">
        <v>12</v>
      </c>
      <c r="E32" s="3" t="s">
        <v>62</v>
      </c>
      <c r="F32" s="3" t="s">
        <v>63</v>
      </c>
      <c r="G32" s="6">
        <v>1656</v>
      </c>
    </row>
    <row r="33" spans="1:7">
      <c r="A33" s="3" t="s">
        <v>99</v>
      </c>
      <c r="B33" s="3" t="s">
        <v>100</v>
      </c>
      <c r="C33" s="3" t="s">
        <v>30</v>
      </c>
      <c r="D33" s="3" t="s">
        <v>12</v>
      </c>
      <c r="E33" s="3" t="s">
        <v>69</v>
      </c>
      <c r="F33" s="3" t="s">
        <v>70</v>
      </c>
      <c r="G33" s="6">
        <v>214.9</v>
      </c>
    </row>
    <row r="34" spans="1:7">
      <c r="A34" s="3" t="s">
        <v>101</v>
      </c>
      <c r="B34" s="3" t="s">
        <v>102</v>
      </c>
      <c r="C34" s="3" t="s">
        <v>17</v>
      </c>
      <c r="D34" s="3" t="s">
        <v>12</v>
      </c>
      <c r="E34" s="3" t="s">
        <v>18</v>
      </c>
      <c r="F34" s="3" t="s">
        <v>19</v>
      </c>
      <c r="G34" s="6">
        <v>4.24</v>
      </c>
    </row>
    <row r="35" spans="1:7">
      <c r="A35" s="3" t="s">
        <v>103</v>
      </c>
      <c r="B35" s="3" t="s">
        <v>104</v>
      </c>
      <c r="C35" s="3" t="s">
        <v>17</v>
      </c>
      <c r="D35" s="3" t="s">
        <v>12</v>
      </c>
      <c r="E35" s="3" t="s">
        <v>62</v>
      </c>
      <c r="F35" s="3" t="s">
        <v>63</v>
      </c>
      <c r="G35" s="6">
        <v>1360.5</v>
      </c>
    </row>
    <row r="36" spans="1:7">
      <c r="A36" s="3" t="s">
        <v>105</v>
      </c>
      <c r="B36" s="3" t="s">
        <v>106</v>
      </c>
      <c r="C36" s="3" t="s">
        <v>17</v>
      </c>
      <c r="D36" s="3" t="s">
        <v>12</v>
      </c>
      <c r="E36" s="3" t="s">
        <v>18</v>
      </c>
      <c r="F36" s="3" t="s">
        <v>19</v>
      </c>
      <c r="G36" s="6">
        <v>165.9</v>
      </c>
    </row>
    <row r="37" spans="1:7">
      <c r="A37" s="3" t="s">
        <v>107</v>
      </c>
      <c r="B37" s="3" t="s">
        <v>108</v>
      </c>
      <c r="C37" s="3" t="s">
        <v>80</v>
      </c>
      <c r="D37" s="3" t="s">
        <v>12</v>
      </c>
      <c r="E37" s="3" t="s">
        <v>18</v>
      </c>
      <c r="F37" s="3" t="s">
        <v>19</v>
      </c>
      <c r="G37" s="6">
        <v>26.52</v>
      </c>
    </row>
    <row r="38" spans="1:7">
      <c r="A38" s="3" t="s">
        <v>109</v>
      </c>
      <c r="B38" s="3" t="s">
        <v>110</v>
      </c>
      <c r="C38" s="3" t="s">
        <v>80</v>
      </c>
      <c r="D38" s="3" t="s">
        <v>12</v>
      </c>
      <c r="E38" s="3" t="s">
        <v>18</v>
      </c>
      <c r="F38" s="3" t="s">
        <v>19</v>
      </c>
      <c r="G38" s="6">
        <v>67.05</v>
      </c>
    </row>
    <row r="39" spans="1:7">
      <c r="A39" s="3" t="s">
        <v>111</v>
      </c>
      <c r="B39" s="3" t="s">
        <v>112</v>
      </c>
      <c r="C39" s="3" t="s">
        <v>30</v>
      </c>
      <c r="D39" s="3" t="s">
        <v>12</v>
      </c>
      <c r="E39" s="3" t="s">
        <v>13</v>
      </c>
      <c r="F39" s="3" t="s">
        <v>14</v>
      </c>
      <c r="G39" s="6">
        <v>83.61</v>
      </c>
    </row>
    <row r="40" spans="1:7">
      <c r="A40" s="3" t="s">
        <v>113</v>
      </c>
      <c r="B40" s="3" t="s">
        <v>114</v>
      </c>
      <c r="C40" s="3" t="s">
        <v>17</v>
      </c>
      <c r="D40" s="3" t="s">
        <v>12</v>
      </c>
      <c r="E40" s="3" t="s">
        <v>18</v>
      </c>
      <c r="F40" s="3" t="s">
        <v>19</v>
      </c>
      <c r="G40" s="6">
        <v>61.88</v>
      </c>
    </row>
    <row r="41" spans="1:7">
      <c r="A41" s="3" t="s">
        <v>115</v>
      </c>
      <c r="B41" s="3" t="s">
        <v>116</v>
      </c>
      <c r="C41" s="3" t="s">
        <v>30</v>
      </c>
      <c r="D41" s="3" t="s">
        <v>12</v>
      </c>
      <c r="E41" s="3" t="s">
        <v>48</v>
      </c>
      <c r="F41" s="3" t="s">
        <v>49</v>
      </c>
      <c r="G41" s="6">
        <v>82.95</v>
      </c>
    </row>
    <row r="42" spans="1:7">
      <c r="A42" s="3" t="s">
        <v>117</v>
      </c>
      <c r="B42" s="3" t="s">
        <v>118</v>
      </c>
      <c r="C42" s="3" t="s">
        <v>119</v>
      </c>
      <c r="D42" s="3" t="s">
        <v>12</v>
      </c>
      <c r="E42" s="3" t="s">
        <v>31</v>
      </c>
      <c r="F42" s="3" t="s">
        <v>32</v>
      </c>
      <c r="G42" s="6">
        <v>851.25</v>
      </c>
    </row>
    <row r="43" spans="1:7">
      <c r="A43" s="3" t="s">
        <v>120</v>
      </c>
      <c r="D43" s="3" t="s">
        <v>12</v>
      </c>
      <c r="E43" s="3" t="s">
        <v>48</v>
      </c>
      <c r="F43" s="3" t="s">
        <v>49</v>
      </c>
      <c r="G43" s="6">
        <v>18.399999999999999</v>
      </c>
    </row>
    <row r="44" spans="1:7">
      <c r="A44" s="3" t="s">
        <v>121</v>
      </c>
      <c r="B44" s="3" t="s">
        <v>122</v>
      </c>
      <c r="C44" s="3" t="s">
        <v>123</v>
      </c>
      <c r="D44" s="3" t="s">
        <v>12</v>
      </c>
      <c r="E44" s="3" t="s">
        <v>83</v>
      </c>
      <c r="F44" s="3" t="s">
        <v>84</v>
      </c>
      <c r="G44" s="6">
        <v>12645.33</v>
      </c>
    </row>
    <row r="45" spans="1:7">
      <c r="A45" s="3" t="s">
        <v>124</v>
      </c>
      <c r="B45" s="3" t="s">
        <v>125</v>
      </c>
      <c r="C45" s="3" t="s">
        <v>126</v>
      </c>
      <c r="D45" s="3" t="s">
        <v>12</v>
      </c>
      <c r="E45" s="3" t="s">
        <v>18</v>
      </c>
      <c r="F45" s="3" t="s">
        <v>19</v>
      </c>
      <c r="G45" s="6">
        <v>178.18</v>
      </c>
    </row>
    <row r="46" spans="1:7">
      <c r="A46" s="3" t="s">
        <v>127</v>
      </c>
      <c r="B46" s="3" t="s">
        <v>128</v>
      </c>
      <c r="C46" s="3" t="s">
        <v>17</v>
      </c>
      <c r="D46" s="3" t="s">
        <v>12</v>
      </c>
      <c r="E46" s="3" t="s">
        <v>53</v>
      </c>
      <c r="F46" s="3" t="s">
        <v>54</v>
      </c>
      <c r="G46" s="6">
        <v>23.18</v>
      </c>
    </row>
    <row r="47" spans="1:7">
      <c r="A47" s="3" t="s">
        <v>129</v>
      </c>
      <c r="B47" s="3" t="s">
        <v>130</v>
      </c>
      <c r="C47" s="3" t="s">
        <v>17</v>
      </c>
      <c r="D47" s="3" t="s">
        <v>12</v>
      </c>
      <c r="E47" s="3" t="s">
        <v>41</v>
      </c>
      <c r="F47" s="3" t="s">
        <v>42</v>
      </c>
      <c r="G47" s="6">
        <v>196</v>
      </c>
    </row>
    <row r="48" spans="1:7">
      <c r="A48" s="3" t="s">
        <v>131</v>
      </c>
      <c r="B48" s="3" t="s">
        <v>132</v>
      </c>
      <c r="C48" s="3" t="s">
        <v>30</v>
      </c>
      <c r="D48" s="3" t="s">
        <v>12</v>
      </c>
      <c r="E48" s="3" t="s">
        <v>31</v>
      </c>
      <c r="F48" s="3" t="s">
        <v>32</v>
      </c>
      <c r="G48" s="6">
        <v>246.25</v>
      </c>
    </row>
    <row r="49" spans="1:7">
      <c r="A49" s="3" t="s">
        <v>133</v>
      </c>
      <c r="B49" s="3" t="s">
        <v>134</v>
      </c>
      <c r="C49" s="3" t="s">
        <v>17</v>
      </c>
      <c r="D49" s="3" t="s">
        <v>12</v>
      </c>
      <c r="E49" s="3" t="s">
        <v>18</v>
      </c>
      <c r="F49" s="3" t="s">
        <v>19</v>
      </c>
      <c r="G49" s="6">
        <v>15.2</v>
      </c>
    </row>
    <row r="50" spans="1:7">
      <c r="A50" s="3" t="s">
        <v>135</v>
      </c>
      <c r="B50" s="3" t="s">
        <v>136</v>
      </c>
      <c r="C50" s="3" t="s">
        <v>30</v>
      </c>
      <c r="D50" s="3" t="s">
        <v>12</v>
      </c>
      <c r="E50" s="3" t="s">
        <v>23</v>
      </c>
      <c r="F50" s="3" t="s">
        <v>24</v>
      </c>
      <c r="G50" s="6">
        <v>1826.82</v>
      </c>
    </row>
    <row r="51" spans="1:7">
      <c r="A51" s="3" t="s">
        <v>135</v>
      </c>
      <c r="B51" s="3" t="s">
        <v>136</v>
      </c>
      <c r="C51" s="3" t="s">
        <v>30</v>
      </c>
      <c r="D51" s="3" t="s">
        <v>12</v>
      </c>
      <c r="E51" s="3" t="s">
        <v>41</v>
      </c>
      <c r="F51" s="3" t="s">
        <v>42</v>
      </c>
      <c r="G51" s="6">
        <v>1239.3499999999999</v>
      </c>
    </row>
    <row r="52" spans="1:7">
      <c r="A52" s="3" t="s">
        <v>137</v>
      </c>
      <c r="B52" s="3" t="s">
        <v>138</v>
      </c>
      <c r="C52" s="3" t="s">
        <v>139</v>
      </c>
      <c r="D52" s="3" t="s">
        <v>12</v>
      </c>
      <c r="E52" s="3" t="s">
        <v>73</v>
      </c>
      <c r="F52" s="3" t="s">
        <v>74</v>
      </c>
      <c r="G52" s="6">
        <v>3000</v>
      </c>
    </row>
    <row r="53" spans="1:7">
      <c r="A53" s="3" t="s">
        <v>140</v>
      </c>
      <c r="B53" s="3" t="s">
        <v>141</v>
      </c>
      <c r="C53" s="3" t="s">
        <v>47</v>
      </c>
      <c r="D53" s="3" t="s">
        <v>12</v>
      </c>
      <c r="E53" s="3" t="s">
        <v>48</v>
      </c>
      <c r="F53" s="3" t="s">
        <v>49</v>
      </c>
      <c r="G53" s="6">
        <v>58.06</v>
      </c>
    </row>
    <row r="54" spans="1:7">
      <c r="A54" s="3" t="s">
        <v>142</v>
      </c>
      <c r="B54" s="3" t="s">
        <v>143</v>
      </c>
      <c r="C54" s="3" t="s">
        <v>139</v>
      </c>
      <c r="D54" s="3" t="s">
        <v>12</v>
      </c>
      <c r="E54" s="3" t="s">
        <v>31</v>
      </c>
      <c r="F54" s="3" t="s">
        <v>32</v>
      </c>
      <c r="G54" s="6">
        <v>146</v>
      </c>
    </row>
    <row r="55" spans="1:7">
      <c r="A55" s="3" t="s">
        <v>144</v>
      </c>
      <c r="B55" s="3" t="s">
        <v>145</v>
      </c>
      <c r="C55" s="3" t="s">
        <v>17</v>
      </c>
      <c r="D55" s="3" t="s">
        <v>12</v>
      </c>
      <c r="E55" s="3" t="s">
        <v>90</v>
      </c>
      <c r="F55" s="3" t="s">
        <v>91</v>
      </c>
      <c r="G55" s="6">
        <v>680.39</v>
      </c>
    </row>
    <row r="56" spans="1:7">
      <c r="A56" s="3" t="s">
        <v>146</v>
      </c>
      <c r="D56" s="3" t="s">
        <v>12</v>
      </c>
      <c r="E56" s="3" t="s">
        <v>26</v>
      </c>
      <c r="F56" s="3" t="s">
        <v>27</v>
      </c>
      <c r="G56" s="6">
        <v>400</v>
      </c>
    </row>
    <row r="57" spans="1:7">
      <c r="A57" s="3" t="s">
        <v>147</v>
      </c>
      <c r="B57" s="3" t="s">
        <v>148</v>
      </c>
      <c r="C57" s="3" t="s">
        <v>30</v>
      </c>
      <c r="D57" s="3" t="s">
        <v>12</v>
      </c>
      <c r="E57" s="3" t="s">
        <v>13</v>
      </c>
      <c r="F57" s="3" t="s">
        <v>14</v>
      </c>
      <c r="G57" s="6">
        <v>87.5</v>
      </c>
    </row>
    <row r="58" spans="1:7">
      <c r="A58" s="3" t="s">
        <v>149</v>
      </c>
      <c r="B58" s="3" t="s">
        <v>150</v>
      </c>
      <c r="C58" s="3" t="s">
        <v>151</v>
      </c>
      <c r="D58" s="3" t="s">
        <v>12</v>
      </c>
      <c r="E58" s="3" t="s">
        <v>18</v>
      </c>
      <c r="F58" s="3" t="s">
        <v>19</v>
      </c>
      <c r="G58" s="6">
        <v>89.38</v>
      </c>
    </row>
    <row r="59" spans="1:7">
      <c r="A59" s="3" t="s">
        <v>152</v>
      </c>
      <c r="B59" s="3" t="s">
        <v>153</v>
      </c>
      <c r="C59" s="3" t="s">
        <v>17</v>
      </c>
      <c r="D59" s="3" t="s">
        <v>12</v>
      </c>
      <c r="E59" s="3" t="s">
        <v>154</v>
      </c>
      <c r="F59" s="3" t="s">
        <v>155</v>
      </c>
      <c r="G59" s="6">
        <v>2499.6999999999998</v>
      </c>
    </row>
    <row r="60" spans="1:7">
      <c r="A60" s="3" t="s">
        <v>156</v>
      </c>
      <c r="B60" s="3" t="s">
        <v>157</v>
      </c>
      <c r="C60" s="3" t="s">
        <v>30</v>
      </c>
      <c r="D60" s="3" t="s">
        <v>12</v>
      </c>
      <c r="E60" s="3" t="s">
        <v>26</v>
      </c>
      <c r="F60" s="3" t="s">
        <v>27</v>
      </c>
      <c r="G60" s="6">
        <v>110</v>
      </c>
    </row>
    <row r="61" spans="1:7">
      <c r="A61" s="3" t="s">
        <v>158</v>
      </c>
      <c r="B61" s="3" t="s">
        <v>159</v>
      </c>
      <c r="C61" s="3" t="s">
        <v>17</v>
      </c>
      <c r="D61" s="3" t="s">
        <v>12</v>
      </c>
      <c r="E61" s="3" t="s">
        <v>53</v>
      </c>
      <c r="F61" s="3" t="s">
        <v>54</v>
      </c>
      <c r="G61" s="6">
        <v>21.63</v>
      </c>
    </row>
    <row r="62" spans="1:7">
      <c r="A62" s="3" t="s">
        <v>160</v>
      </c>
      <c r="B62" s="3" t="s">
        <v>161</v>
      </c>
      <c r="C62" s="3" t="s">
        <v>30</v>
      </c>
      <c r="D62" s="3" t="s">
        <v>12</v>
      </c>
      <c r="E62" s="3" t="s">
        <v>69</v>
      </c>
      <c r="F62" s="3" t="s">
        <v>70</v>
      </c>
      <c r="G62" s="6">
        <v>689.57</v>
      </c>
    </row>
    <row r="63" spans="1:7">
      <c r="A63" s="7" t="s">
        <v>162</v>
      </c>
      <c r="B63" s="7" t="s">
        <v>163</v>
      </c>
      <c r="C63" s="7" t="s">
        <v>30</v>
      </c>
      <c r="D63" s="3" t="s">
        <v>12</v>
      </c>
      <c r="E63" s="8" t="s">
        <v>164</v>
      </c>
      <c r="F63" s="9" t="s">
        <v>165</v>
      </c>
      <c r="G63" s="10">
        <v>2291.5500000000002</v>
      </c>
    </row>
    <row r="64" spans="1:7">
      <c r="A64" s="7" t="s">
        <v>162</v>
      </c>
      <c r="B64" s="7" t="s">
        <v>163</v>
      </c>
      <c r="C64" s="7" t="s">
        <v>30</v>
      </c>
      <c r="D64" s="3" t="s">
        <v>12</v>
      </c>
      <c r="E64" s="8" t="s">
        <v>166</v>
      </c>
      <c r="F64" s="9" t="s">
        <v>167</v>
      </c>
      <c r="G64" s="10">
        <v>276280.07</v>
      </c>
    </row>
    <row r="65" spans="1:8">
      <c r="A65" s="7" t="s">
        <v>162</v>
      </c>
      <c r="B65" s="7" t="s">
        <v>163</v>
      </c>
      <c r="C65" s="7" t="s">
        <v>30</v>
      </c>
      <c r="D65" s="3" t="s">
        <v>12</v>
      </c>
      <c r="E65" s="8" t="s">
        <v>168</v>
      </c>
      <c r="F65" s="9" t="s">
        <v>169</v>
      </c>
      <c r="G65" s="10">
        <v>19331.530000000006</v>
      </c>
    </row>
    <row r="66" spans="1:8">
      <c r="A66" s="7" t="s">
        <v>162</v>
      </c>
      <c r="B66" s="7" t="s">
        <v>163</v>
      </c>
      <c r="C66" s="7" t="s">
        <v>30</v>
      </c>
      <c r="D66" s="3" t="s">
        <v>12</v>
      </c>
      <c r="E66" s="8" t="s">
        <v>170</v>
      </c>
      <c r="F66" s="7" t="s">
        <v>171</v>
      </c>
      <c r="G66" s="10">
        <v>45248.91</v>
      </c>
    </row>
    <row r="67" spans="1:8">
      <c r="A67" s="7" t="s">
        <v>162</v>
      </c>
      <c r="B67" s="7" t="s">
        <v>163</v>
      </c>
      <c r="C67" s="7" t="s">
        <v>30</v>
      </c>
      <c r="D67" s="3" t="s">
        <v>12</v>
      </c>
      <c r="E67" s="8" t="s">
        <v>172</v>
      </c>
      <c r="F67" s="7" t="s">
        <v>173</v>
      </c>
      <c r="G67" s="10">
        <v>4369.8599999999997</v>
      </c>
    </row>
    <row r="68" spans="1:8">
      <c r="A68" s="7" t="s">
        <v>162</v>
      </c>
      <c r="B68" s="7" t="s">
        <v>163</v>
      </c>
      <c r="C68" s="7" t="s">
        <v>30</v>
      </c>
      <c r="D68" s="3" t="s">
        <v>12</v>
      </c>
      <c r="E68" s="8" t="s">
        <v>166</v>
      </c>
      <c r="F68" s="9" t="s">
        <v>167</v>
      </c>
      <c r="G68" s="10">
        <v>4727.8900000000003</v>
      </c>
    </row>
    <row r="69" spans="1:8">
      <c r="A69" s="7" t="s">
        <v>162</v>
      </c>
      <c r="B69" s="7" t="s">
        <v>163</v>
      </c>
      <c r="C69" s="7" t="s">
        <v>30</v>
      </c>
      <c r="D69" s="3" t="s">
        <v>12</v>
      </c>
      <c r="E69" s="8" t="s">
        <v>170</v>
      </c>
      <c r="F69" s="7" t="s">
        <v>171</v>
      </c>
      <c r="G69" s="10">
        <v>780.1</v>
      </c>
    </row>
    <row r="70" spans="1:8">
      <c r="A70" s="11" t="s">
        <v>174</v>
      </c>
      <c r="B70" s="7"/>
      <c r="C70" s="7"/>
      <c r="D70" s="3" t="s">
        <v>12</v>
      </c>
      <c r="E70" s="7" t="s">
        <v>23</v>
      </c>
      <c r="F70" s="7" t="s">
        <v>24</v>
      </c>
      <c r="G70" s="10">
        <f>970.49+96.17</f>
        <v>1066.6600000000001</v>
      </c>
    </row>
    <row r="71" spans="1:8">
      <c r="A71" s="11" t="s">
        <v>175</v>
      </c>
      <c r="B71" s="7"/>
      <c r="C71" s="7"/>
      <c r="D71" s="3" t="s">
        <v>12</v>
      </c>
      <c r="E71" s="7" t="s">
        <v>23</v>
      </c>
      <c r="F71" s="7" t="s">
        <v>24</v>
      </c>
      <c r="G71" s="10">
        <v>248.2</v>
      </c>
    </row>
    <row r="72" spans="1:8">
      <c r="A72" s="11" t="s">
        <v>176</v>
      </c>
      <c r="B72" s="7"/>
      <c r="C72" s="7"/>
      <c r="D72" s="3" t="s">
        <v>12</v>
      </c>
      <c r="E72" s="7" t="s">
        <v>23</v>
      </c>
      <c r="F72" s="7" t="s">
        <v>24</v>
      </c>
      <c r="G72" s="10">
        <v>654.62</v>
      </c>
    </row>
    <row r="73" spans="1:8">
      <c r="A73" s="11" t="s">
        <v>177</v>
      </c>
      <c r="B73" s="7"/>
      <c r="C73" s="7"/>
      <c r="D73" s="3" t="s">
        <v>12</v>
      </c>
      <c r="E73" s="7" t="s">
        <v>23</v>
      </c>
      <c r="F73" s="7" t="s">
        <v>24</v>
      </c>
      <c r="G73" s="10">
        <v>1783.61</v>
      </c>
    </row>
    <row r="74" spans="1:8">
      <c r="A74" s="3" t="s">
        <v>162</v>
      </c>
      <c r="B74" s="3" t="s">
        <v>163</v>
      </c>
      <c r="C74" s="3" t="s">
        <v>30</v>
      </c>
      <c r="D74" s="3" t="s">
        <v>12</v>
      </c>
      <c r="E74" s="3" t="s">
        <v>36</v>
      </c>
      <c r="F74" s="3" t="s">
        <v>37</v>
      </c>
      <c r="G74" s="10">
        <v>3704.3499999999995</v>
      </c>
    </row>
    <row r="75" spans="1:8">
      <c r="A75" s="3" t="s">
        <v>162</v>
      </c>
      <c r="B75" s="3" t="s">
        <v>163</v>
      </c>
      <c r="C75" s="3" t="s">
        <v>30</v>
      </c>
      <c r="D75" s="3" t="s">
        <v>12</v>
      </c>
      <c r="E75" s="12" t="s">
        <v>178</v>
      </c>
      <c r="F75" s="13" t="s">
        <v>179</v>
      </c>
      <c r="G75" s="10">
        <v>327.36000000000007</v>
      </c>
    </row>
    <row r="76" spans="1:8">
      <c r="A76" s="14" t="s">
        <v>180</v>
      </c>
      <c r="D76" s="3" t="s">
        <v>12</v>
      </c>
      <c r="E76" s="13" t="s">
        <v>65</v>
      </c>
      <c r="F76" s="13" t="s">
        <v>181</v>
      </c>
      <c r="G76" s="10">
        <v>100</v>
      </c>
    </row>
    <row r="77" spans="1:8">
      <c r="A77" s="14" t="s">
        <v>182</v>
      </c>
      <c r="D77" s="3" t="s">
        <v>12</v>
      </c>
      <c r="E77" s="13" t="s">
        <v>65</v>
      </c>
      <c r="F77" s="13" t="s">
        <v>181</v>
      </c>
      <c r="G77" s="10">
        <v>100</v>
      </c>
    </row>
    <row r="79" spans="1:8">
      <c r="A79" s="14"/>
      <c r="B79" s="14"/>
      <c r="C79" s="14"/>
      <c r="D79" s="14"/>
      <c r="E79" s="14"/>
      <c r="F79" s="14"/>
      <c r="G79" s="10"/>
      <c r="H79" s="14"/>
    </row>
    <row r="80" spans="1:8">
      <c r="A80" s="14"/>
      <c r="B80" s="14"/>
      <c r="C80" s="15"/>
      <c r="D80" s="14"/>
      <c r="E80" s="14"/>
      <c r="F80" s="14"/>
      <c r="G80" s="10"/>
      <c r="H80" s="14"/>
    </row>
    <row r="81" spans="1:8">
      <c r="A81" s="14"/>
      <c r="B81" s="14"/>
      <c r="C81" s="15"/>
      <c r="D81" s="14"/>
      <c r="E81" s="14"/>
      <c r="F81" s="14"/>
      <c r="G81" s="10"/>
      <c r="H81" s="14"/>
    </row>
    <row r="82" spans="1:8">
      <c r="A82" s="14"/>
      <c r="B82" s="14"/>
      <c r="C82" s="14"/>
      <c r="D82" s="14"/>
      <c r="E82" s="14"/>
      <c r="F82" s="14"/>
      <c r="G82" s="10"/>
      <c r="H82" s="14"/>
    </row>
    <row r="84" spans="1:8" s="6" customFormat="1">
      <c r="A84" s="3"/>
      <c r="B84" s="3"/>
      <c r="C84" s="3"/>
      <c r="D84" s="3"/>
      <c r="E84" s="13"/>
      <c r="F84" s="13"/>
      <c r="H8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ožujak_2026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Zatezalo</dc:creator>
  <cp:lastModifiedBy>Dubravka Zatezalo</cp:lastModifiedBy>
  <dcterms:created xsi:type="dcterms:W3CDTF">2026-04-19T18:17:19Z</dcterms:created>
  <dcterms:modified xsi:type="dcterms:W3CDTF">2026-04-19T18:18:39Z</dcterms:modified>
</cp:coreProperties>
</file>